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jsv2\課長（経営企画担当）\共有\15_固有職員採用\募集案内・自己PRシート\"/>
    </mc:Choice>
  </mc:AlternateContent>
  <bookViews>
    <workbookView xWindow="0" yWindow="0" windowWidth="19200" windowHeight="11460"/>
  </bookViews>
  <sheets>
    <sheet name="1枚目" sheetId="1" r:id="rId1"/>
    <sheet name="2枚目" sheetId="3" r:id="rId2"/>
    <sheet name="継紙" sheetId="5" r:id="rId3"/>
  </sheets>
  <definedNames>
    <definedName name="_xlnm.Print_Area" localSheetId="1">'2枚目'!$A$1:$K$34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5" l="1"/>
  <c r="E17" i="5"/>
  <c r="C17" i="5"/>
  <c r="E16" i="5"/>
  <c r="C16" i="5"/>
  <c r="E15" i="5"/>
  <c r="C15" i="5"/>
  <c r="E14" i="5"/>
  <c r="C14" i="5"/>
  <c r="E13" i="5"/>
  <c r="C13" i="5"/>
  <c r="E27" i="5"/>
  <c r="C27" i="5"/>
  <c r="E19" i="5"/>
  <c r="C19" i="5"/>
  <c r="E18" i="5"/>
  <c r="C18" i="5"/>
  <c r="E6" i="5"/>
  <c r="C6" i="5"/>
  <c r="E12" i="5"/>
  <c r="C12" i="5"/>
  <c r="E28" i="5"/>
  <c r="C28" i="5"/>
  <c r="E26" i="5"/>
  <c r="C26" i="5"/>
  <c r="E23" i="5"/>
  <c r="C23" i="5"/>
  <c r="E22" i="5"/>
  <c r="C22" i="5"/>
  <c r="E21" i="5"/>
  <c r="C21" i="5"/>
  <c r="E20" i="5"/>
  <c r="C20" i="5"/>
  <c r="E9" i="5"/>
  <c r="C9" i="5"/>
  <c r="E8" i="5"/>
  <c r="C8" i="5"/>
  <c r="E7" i="5"/>
  <c r="C7" i="5"/>
  <c r="E28" i="1" l="1"/>
  <c r="E27" i="1"/>
  <c r="E17" i="1"/>
  <c r="E16" i="1"/>
  <c r="E15" i="1"/>
  <c r="E14" i="1"/>
  <c r="E13" i="1"/>
  <c r="E12" i="1"/>
  <c r="D31" i="3" l="1"/>
  <c r="D22" i="3"/>
  <c r="D30" i="3"/>
  <c r="D29" i="3"/>
  <c r="D28" i="3"/>
  <c r="D27" i="3"/>
  <c r="D26" i="3"/>
  <c r="D21" i="3"/>
  <c r="D20" i="3"/>
  <c r="D19" i="3"/>
  <c r="D18" i="3"/>
  <c r="D17" i="3"/>
  <c r="D12" i="3"/>
  <c r="D11" i="3"/>
  <c r="P30" i="3"/>
  <c r="P21" i="3"/>
  <c r="M30" i="3"/>
  <c r="O30" i="3" s="1"/>
  <c r="O29" i="3"/>
  <c r="N29" i="3"/>
  <c r="M29" i="3"/>
  <c r="M28" i="3"/>
  <c r="O28" i="3" s="1"/>
  <c r="O27" i="3"/>
  <c r="N27" i="3"/>
  <c r="M27" i="3"/>
  <c r="M26" i="3"/>
  <c r="O21" i="3"/>
  <c r="M21" i="3"/>
  <c r="N21" i="3" s="1"/>
  <c r="M20" i="3"/>
  <c r="N20" i="3" s="1"/>
  <c r="O19" i="3"/>
  <c r="M19" i="3"/>
  <c r="N19" i="3" s="1"/>
  <c r="M18" i="3"/>
  <c r="O18" i="3" s="1"/>
  <c r="O17" i="3"/>
  <c r="M17" i="3"/>
  <c r="N17" i="3" s="1"/>
  <c r="O12" i="3"/>
  <c r="O11" i="3"/>
  <c r="N11" i="3"/>
  <c r="N12" i="3"/>
  <c r="M12" i="3"/>
  <c r="M11" i="3"/>
  <c r="M10" i="3"/>
  <c r="O10" i="3" s="1"/>
  <c r="M8" i="3"/>
  <c r="D8" i="3" s="1"/>
  <c r="M9" i="3"/>
  <c r="N9" i="3" s="1"/>
  <c r="D9" i="3" l="1"/>
  <c r="O9" i="3"/>
  <c r="N10" i="3"/>
  <c r="D10" i="3"/>
  <c r="N8" i="3"/>
  <c r="O8" i="3"/>
  <c r="P12" i="3" s="1"/>
  <c r="D13" i="3" s="1"/>
  <c r="N26" i="3"/>
  <c r="N28" i="3"/>
  <c r="N30" i="3"/>
  <c r="O26" i="3"/>
  <c r="O20" i="3"/>
  <c r="N18" i="3"/>
  <c r="I3" i="3"/>
  <c r="J3" i="1"/>
  <c r="E24" i="1" l="1"/>
  <c r="E23" i="1"/>
  <c r="E22" i="1"/>
  <c r="E21" i="1"/>
  <c r="E20" i="1"/>
  <c r="C22" i="1" l="1"/>
  <c r="C21" i="1" l="1"/>
  <c r="C23" i="1"/>
  <c r="C28" i="1"/>
  <c r="C27" i="1"/>
  <c r="C20" i="1"/>
  <c r="C24" i="1"/>
  <c r="C17" i="1"/>
  <c r="C16" i="1"/>
  <c r="C15" i="1"/>
  <c r="C14" i="1"/>
  <c r="C13" i="1"/>
  <c r="C12" i="1"/>
</calcChain>
</file>

<file path=xl/comments1.xml><?xml version="1.0" encoding="utf-8"?>
<comments xmlns="http://schemas.openxmlformats.org/spreadsheetml/2006/main">
  <authors>
    <author>finemaintenance</author>
  </authors>
  <commentList>
    <comment ref="H3" authorId="0" shapeId="0">
      <text>
        <r>
          <rPr>
            <sz val="8.5"/>
            <color indexed="81"/>
            <rFont val="Meiryo UI"/>
            <family val="3"/>
            <charset val="128"/>
          </rPr>
          <t xml:space="preserve"> </t>
        </r>
        <r>
          <rPr>
            <b/>
            <u/>
            <sz val="8.5"/>
            <color indexed="81"/>
            <rFont val="Meiryo UI"/>
            <family val="3"/>
            <charset val="128"/>
          </rPr>
          <t>yyyy/mm/dd</t>
        </r>
        <r>
          <rPr>
            <sz val="8.5"/>
            <color indexed="81"/>
            <rFont val="Meiryo UI"/>
            <family val="3"/>
            <charset val="128"/>
          </rPr>
          <t>形式で
 入力してください。
 ※年齢は自動計算</t>
        </r>
      </text>
    </comment>
  </commentList>
</comments>
</file>

<file path=xl/comments2.xml><?xml version="1.0" encoding="utf-8"?>
<comments xmlns="http://schemas.openxmlformats.org/spreadsheetml/2006/main">
  <authors>
    <author>finemaintenance</author>
  </authors>
  <commentList>
    <comment ref="A7" authorId="0" shapeId="0">
      <text>
        <r>
          <rPr>
            <sz val="8.5"/>
            <color indexed="81"/>
            <rFont val="Meiryo UI"/>
            <family val="3"/>
            <charset val="128"/>
          </rPr>
          <t xml:space="preserve"> </t>
        </r>
        <r>
          <rPr>
            <b/>
            <u/>
            <sz val="8.5"/>
            <color indexed="81"/>
            <rFont val="Meiryo UI"/>
            <family val="3"/>
            <charset val="128"/>
          </rPr>
          <t>yyyy/mm/dd形式</t>
        </r>
        <r>
          <rPr>
            <sz val="8.5"/>
            <color indexed="81"/>
            <rFont val="Meiryo UI"/>
            <family val="3"/>
            <charset val="128"/>
          </rPr>
          <t>で
 入力してください。
 ※期間は自動計算</t>
        </r>
      </text>
    </comment>
  </commentList>
</comments>
</file>

<file path=xl/sharedStrings.xml><?xml version="1.0" encoding="utf-8"?>
<sst xmlns="http://schemas.openxmlformats.org/spreadsheetml/2006/main" count="77" uniqueCount="41">
  <si>
    <t>フリガナ</t>
    <phoneticPr fontId="1"/>
  </si>
  <si>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</si>
  <si>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</si>
  <si>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</si>
  <si>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自己PR</t>
    <rPh sb="0" eb="2">
      <t>ジコ</t>
    </rPh>
    <phoneticPr fontId="1"/>
  </si>
  <si>
    <t>携帯電話</t>
    <rPh sb="0" eb="2">
      <t>ケイタイ</t>
    </rPh>
    <rPh sb="2" eb="4">
      <t>デンワ</t>
    </rPh>
    <phoneticPr fontId="1"/>
  </si>
  <si>
    <t>平成</t>
  </si>
  <si>
    <t>平成</t>
    <rPh sb="0" eb="2">
      <t>ヘイセイ</t>
    </rPh>
    <phoneticPr fontId="1"/>
  </si>
  <si>
    <t>メールアドレス</t>
    <phoneticPr fontId="1"/>
  </si>
  <si>
    <t>氏　名</t>
    <rPh sb="0" eb="1">
      <t>シ</t>
    </rPh>
    <rPh sb="2" eb="3">
      <t>メイ</t>
    </rPh>
    <phoneticPr fontId="1"/>
  </si>
  <si>
    <t>現住所</t>
    <rPh sb="0" eb="1">
      <t>ゲン</t>
    </rPh>
    <rPh sb="1" eb="2">
      <t>ジュウ</t>
    </rPh>
    <rPh sb="2" eb="3">
      <t>ショ</t>
    </rPh>
    <phoneticPr fontId="1"/>
  </si>
  <si>
    <t>生年月日
（年齢）</t>
    <rPh sb="0" eb="4">
      <t>セイネンガッピ</t>
    </rPh>
    <rPh sb="6" eb="8">
      <t>ネンレイ</t>
    </rPh>
    <phoneticPr fontId="1"/>
  </si>
  <si>
    <t>学歴（高校卒業以降を古い順に記入）</t>
    <rPh sb="0" eb="2">
      <t>ガクレキ</t>
    </rPh>
    <rPh sb="3" eb="5">
      <t>コウコウ</t>
    </rPh>
    <rPh sb="5" eb="7">
      <t>ソツギョウ</t>
    </rPh>
    <rPh sb="7" eb="9">
      <t>イコウ</t>
    </rPh>
    <rPh sb="10" eb="11">
      <t>フル</t>
    </rPh>
    <rPh sb="12" eb="13">
      <t>ジュン</t>
    </rPh>
    <rPh sb="14" eb="16">
      <t>キニュウ</t>
    </rPh>
    <phoneticPr fontId="1"/>
  </si>
  <si>
    <t>志望動機</t>
    <rPh sb="0" eb="4">
      <t>シボウドウキ</t>
    </rPh>
    <phoneticPr fontId="1"/>
  </si>
  <si>
    <t>賞　罰</t>
    <rPh sb="0" eb="1">
      <t>ショウ</t>
    </rPh>
    <rPh sb="2" eb="3">
      <t>バツ</t>
    </rPh>
    <phoneticPr fontId="1"/>
  </si>
  <si>
    <r>
      <t>令和５年度　福岡市住宅供給公社職員採用　自己PRシート</t>
    </r>
    <r>
      <rPr>
        <b/>
        <sz val="10"/>
        <color theme="1" tint="0.14999847407452621"/>
        <rFont val="メイリオ"/>
        <family val="3"/>
        <charset val="128"/>
      </rPr>
      <t>（1/2枚目）</t>
    </r>
    <rPh sb="0" eb="2">
      <t>r</t>
    </rPh>
    <rPh sb="3" eb="5">
      <t>ネンド</t>
    </rPh>
    <rPh sb="6" eb="15">
      <t>fjkk</t>
    </rPh>
    <rPh sb="15" eb="17">
      <t>ショクイン</t>
    </rPh>
    <rPh sb="17" eb="19">
      <t>サイヨウ</t>
    </rPh>
    <rPh sb="20" eb="22">
      <t>ジコ</t>
    </rPh>
    <rPh sb="31" eb="33">
      <t>マイメ</t>
    </rPh>
    <phoneticPr fontId="1"/>
  </si>
  <si>
    <r>
      <t>令和５年度　福岡市住宅供給公社職員採用　自己PRシート</t>
    </r>
    <r>
      <rPr>
        <b/>
        <sz val="10"/>
        <color theme="1" tint="0.14999847407452621"/>
        <rFont val="メイリオ"/>
        <family val="3"/>
        <charset val="128"/>
      </rPr>
      <t>（2/2枚目）</t>
    </r>
    <rPh sb="0" eb="2">
      <t>r</t>
    </rPh>
    <rPh sb="3" eb="5">
      <t>ネンド</t>
    </rPh>
    <rPh sb="6" eb="15">
      <t>fjkk</t>
    </rPh>
    <rPh sb="15" eb="17">
      <t>ショクイン</t>
    </rPh>
    <rPh sb="17" eb="19">
      <t>サイヨウ</t>
    </rPh>
    <rPh sb="20" eb="22">
      <t>ジコ</t>
    </rPh>
    <rPh sb="31" eb="33">
      <t>マイメ</t>
    </rPh>
    <phoneticPr fontId="1"/>
  </si>
  <si>
    <t>在籍期間</t>
    <rPh sb="0" eb="4">
      <t>ザイセキキカン</t>
    </rPh>
    <phoneticPr fontId="1"/>
  </si>
  <si>
    <t>～</t>
    <phoneticPr fontId="1"/>
  </si>
  <si>
    <t>雇用形態</t>
    <rPh sb="0" eb="4">
      <t>コヨウケイタイ</t>
    </rPh>
    <phoneticPr fontId="1"/>
  </si>
  <si>
    <t>勤務先②</t>
    <rPh sb="0" eb="3">
      <t>キンムサキ</t>
    </rPh>
    <phoneticPr fontId="1"/>
  </si>
  <si>
    <t>勤務先③</t>
    <rPh sb="0" eb="3">
      <t>キンムサキ</t>
    </rPh>
    <phoneticPr fontId="1"/>
  </si>
  <si>
    <t>免許・資格等</t>
    <rPh sb="0" eb="2">
      <t>メンキョ</t>
    </rPh>
    <rPh sb="3" eb="5">
      <t>シカク</t>
    </rPh>
    <rPh sb="5" eb="6">
      <t>トウ</t>
    </rPh>
    <phoneticPr fontId="1"/>
  </si>
  <si>
    <t>普通自動車運転免許（　□有　　□無　）</t>
    <rPh sb="0" eb="5">
      <t>フツウジドウシャ</t>
    </rPh>
    <rPh sb="5" eb="7">
      <t>ウンテン</t>
    </rPh>
    <rPh sb="7" eb="9">
      <t>メンキョ</t>
    </rPh>
    <phoneticPr fontId="1"/>
  </si>
  <si>
    <t>勤務先①</t>
    <rPh sb="0" eb="3">
      <t>キンムサキ</t>
    </rPh>
    <phoneticPr fontId="1"/>
  </si>
  <si>
    <t>役　職</t>
    <rPh sb="0" eb="1">
      <t>ヤク</t>
    </rPh>
    <rPh sb="2" eb="3">
      <t>ショク</t>
    </rPh>
    <phoneticPr fontId="1"/>
  </si>
  <si>
    <t>業　種</t>
    <rPh sb="0" eb="1">
      <t>ギョウ</t>
    </rPh>
    <rPh sb="2" eb="3">
      <t>シュ</t>
    </rPh>
    <phoneticPr fontId="1"/>
  </si>
  <si>
    <t>（在籍期間合計）</t>
    <rPh sb="1" eb="5">
      <t>ザイセキキカン</t>
    </rPh>
    <rPh sb="5" eb="7">
      <t>ゴウケイ</t>
    </rPh>
    <phoneticPr fontId="1"/>
  </si>
  <si>
    <t>在籍月数</t>
    <rPh sb="0" eb="2">
      <t>ザイセキ</t>
    </rPh>
    <rPh sb="2" eb="3">
      <t>ツキ</t>
    </rPh>
    <rPh sb="3" eb="4">
      <t>スウ</t>
    </rPh>
    <phoneticPr fontId="1"/>
  </si>
  <si>
    <t>合計用月数</t>
    <rPh sb="0" eb="3">
      <t>ゴウケイヨウ</t>
    </rPh>
    <rPh sb="3" eb="5">
      <t>ツキスウ</t>
    </rPh>
    <phoneticPr fontId="1"/>
  </si>
  <si>
    <t>＜勤務先①＞</t>
    <phoneticPr fontId="1"/>
  </si>
  <si>
    <t>調整値</t>
    <rPh sb="0" eb="2">
      <t>チョウセイ</t>
    </rPh>
    <rPh sb="2" eb="3">
      <t>アタイ</t>
    </rPh>
    <phoneticPr fontId="1"/>
  </si>
  <si>
    <t>＜勤務先②＞</t>
    <phoneticPr fontId="1"/>
  </si>
  <si>
    <t>＜勤務先③＞</t>
    <phoneticPr fontId="1"/>
  </si>
  <si>
    <t>担当した具体的職務</t>
    <rPh sb="0" eb="2">
      <t>タントウ</t>
    </rPh>
    <phoneticPr fontId="1"/>
  </si>
  <si>
    <r>
      <t xml:space="preserve">顔写真
</t>
    </r>
    <r>
      <rPr>
        <sz val="8"/>
        <color theme="1"/>
        <rFont val="Meiryo UI"/>
        <family val="3"/>
        <charset val="128"/>
      </rPr>
      <t xml:space="preserve">（4cm×3cm）
</t>
    </r>
    <rPh sb="0" eb="1">
      <t>カオ</t>
    </rPh>
    <rPh sb="1" eb="3">
      <t>シャシン</t>
    </rPh>
    <phoneticPr fontId="1"/>
  </si>
  <si>
    <t xml:space="preserve"> ※直近6か月以内に
 　 撮影したカラー写真に
 　 限る</t>
    <rPh sb="21" eb="23">
      <t>シャシン</t>
    </rPh>
    <rPh sb="28" eb="29">
      <t>カギ</t>
    </rPh>
    <phoneticPr fontId="1"/>
  </si>
  <si>
    <t>学　歴</t>
    <rPh sb="0" eb="1">
      <t>ガク</t>
    </rPh>
    <rPh sb="2" eb="3">
      <t>レキ</t>
    </rPh>
    <phoneticPr fontId="1"/>
  </si>
  <si>
    <r>
      <t>継紙</t>
    </r>
    <r>
      <rPr>
        <b/>
        <sz val="10"/>
        <color theme="1" tint="0.14999847407452621"/>
        <rFont val="メイリオ"/>
        <family val="3"/>
        <charset val="128"/>
      </rPr>
      <t>（学歴 / 免許・資格等 / 賞罰）</t>
    </r>
    <rPh sb="0" eb="1">
      <t>ツ</t>
    </rPh>
    <rPh sb="1" eb="2">
      <t>カミ</t>
    </rPh>
    <rPh sb="3" eb="5">
      <t>ガクレキ</t>
    </rPh>
    <rPh sb="8" eb="10">
      <t>メンキョ</t>
    </rPh>
    <rPh sb="11" eb="14">
      <t>シカクトウ</t>
    </rPh>
    <rPh sb="17" eb="19">
      <t>ショウバツ</t>
    </rPh>
    <phoneticPr fontId="1"/>
  </si>
  <si>
    <t>◆１枚目の「学歴」「免許・資格等」「賞罰」欄が不足した場合は、不足分を継紙に記入してください。</t>
    <rPh sb="2" eb="4">
      <t>マイメ</t>
    </rPh>
    <rPh sb="6" eb="8">
      <t>ガクレキ</t>
    </rPh>
    <rPh sb="10" eb="12">
      <t>メンキョ</t>
    </rPh>
    <rPh sb="13" eb="16">
      <t>シカクトウ</t>
    </rPh>
    <rPh sb="18" eb="20">
      <t>ショウバツ</t>
    </rPh>
    <rPh sb="21" eb="22">
      <t>ラン</t>
    </rPh>
    <rPh sb="23" eb="25">
      <t>フソク</t>
    </rPh>
    <rPh sb="27" eb="29">
      <t>バアイ</t>
    </rPh>
    <rPh sb="31" eb="34">
      <t>フソクブン</t>
    </rPh>
    <rPh sb="35" eb="36">
      <t>ツギ</t>
    </rPh>
    <rPh sb="36" eb="37">
      <t>カミ</t>
    </rPh>
    <rPh sb="38" eb="40">
      <t>キニュウ</t>
    </rPh>
    <phoneticPr fontId="1"/>
  </si>
  <si>
    <r>
      <t>◆職務経歴を</t>
    </r>
    <r>
      <rPr>
        <b/>
        <u/>
        <sz val="11"/>
        <color theme="2" tint="-0.89999084444715716"/>
        <rFont val="Meiryo UI"/>
        <family val="3"/>
        <charset val="128"/>
      </rPr>
      <t>新しい順に</t>
    </r>
    <r>
      <rPr>
        <sz val="10"/>
        <color theme="2" tint="-0.89999084444715716"/>
        <rFont val="Meiryo UI"/>
        <family val="3"/>
        <charset val="128"/>
      </rPr>
      <t>記入してください。　</t>
    </r>
    <r>
      <rPr>
        <sz val="8"/>
        <color theme="2" tint="-0.89999084444715716"/>
        <rFont val="Meiryo UI"/>
        <family val="3"/>
        <charset val="128"/>
      </rPr>
      <t>※記入欄が不足する場合は、本シートをコピーして記入してください。</t>
    </r>
    <rPh sb="1" eb="5">
      <t>ショクムケイレキ</t>
    </rPh>
    <rPh sb="6" eb="7">
      <t>アタラ</t>
    </rPh>
    <rPh sb="9" eb="10">
      <t>ジュン</t>
    </rPh>
    <rPh sb="11" eb="13">
      <t>キニュウ</t>
    </rPh>
    <rPh sb="22" eb="24">
      <t>キニュウ</t>
    </rPh>
    <rPh sb="24" eb="25">
      <t>ラン</t>
    </rPh>
    <rPh sb="26" eb="28">
      <t>フソク</t>
    </rPh>
    <rPh sb="30" eb="32">
      <t>バアイ</t>
    </rPh>
    <rPh sb="34" eb="35">
      <t>ホン</t>
    </rPh>
    <rPh sb="44" eb="4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</si>
</sst>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[$-411]ge\.m;@"/>
    <numFmt numFmtId="178" formatCode="&quot;（&quot;0&quot;）&quot;"/>
    <numFmt numFmtId="179" formatCode="&quot;（&quot;0&quot;歳）&quot;"/>
  </numFmts>
  <fonts count="2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2"/>
      <color theme="1" tint="0.14999847407452621"/>
      <name val="メイリオ"/>
      <family val="3"/>
      <charset val="128"/>
    </font>
    <font>
      <sz val="10.5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theme="1"/>
      <name val="Meiryo UI"/>
      <family val="2"/>
      <charset val="128"/>
    </font>
    <font>
      <b/>
      <sz val="10"/>
      <color theme="1" tint="0.14999847407452621"/>
      <name val="メイリオ"/>
      <family val="3"/>
      <charset val="128"/>
    </font>
    <font>
      <b/>
      <u/>
      <sz val="11"/>
      <color theme="2" tint="-0.89999084444715716"/>
      <name val="Meiryo UI"/>
      <family val="3"/>
      <charset val="128"/>
    </font>
    <font>
      <sz val="10"/>
      <color theme="1"/>
      <name val="UD デジタル 教科書体 NP-B"/>
      <family val="1"/>
      <charset val="128"/>
    </font>
    <font>
      <sz val="10.5"/>
      <color theme="1"/>
      <name val="UD デジタル 教科書体 NP-B"/>
      <family val="1"/>
      <charset val="128"/>
    </font>
    <font>
      <sz val="10"/>
      <color theme="1"/>
      <name val="UD デジタル 教科書体 NK-B"/>
      <family val="1"/>
      <charset val="128"/>
    </font>
    <font>
      <sz val="9"/>
      <color theme="1"/>
      <name val="Meiryo UI"/>
      <family val="2"/>
      <charset val="128"/>
    </font>
    <font>
      <sz val="9"/>
      <color theme="1"/>
      <name val="Meiryo UI"/>
      <family val="3"/>
      <charset val="128"/>
    </font>
    <font>
      <sz val="9"/>
      <color theme="1"/>
      <name val="UD デジタル 教科書体 NK-B"/>
      <family val="1"/>
      <charset val="128"/>
    </font>
    <font>
      <sz val="8"/>
      <color theme="1"/>
      <name val="UD デジタル 教科書体 NK-B"/>
      <family val="1"/>
      <charset val="128"/>
    </font>
    <font>
      <sz val="10"/>
      <color theme="2" tint="-0.89999084444715716"/>
      <name val="Meiryo UI"/>
      <family val="3"/>
      <charset val="128"/>
    </font>
    <font>
      <u/>
      <sz val="9.5"/>
      <color theme="1"/>
      <name val="UD デジタル 教科書体 NK-B"/>
      <family val="1"/>
      <charset val="128"/>
    </font>
    <font>
      <b/>
      <sz val="9"/>
      <color theme="1"/>
      <name val="Meiryo UI"/>
      <family val="3"/>
      <charset val="128"/>
    </font>
    <font>
      <sz val="7.5"/>
      <color theme="1"/>
      <name val="Meiryo UI"/>
      <family val="3"/>
      <charset val="128"/>
    </font>
    <font>
      <sz val="8.5"/>
      <color indexed="81"/>
      <name val="Meiryo UI"/>
      <family val="3"/>
      <charset val="128"/>
    </font>
    <font>
      <b/>
      <u/>
      <sz val="8.5"/>
      <color indexed="81"/>
      <name val="Meiryo UI"/>
      <family val="3"/>
      <charset val="128"/>
    </font>
    <font>
      <sz val="8"/>
      <color theme="2" tint="-0.89999084444715716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4">
    <border>
      <left/>
      <right/>
      <top/>
      <bottom/>
      <diagonal/>
    </border>
    <border>
      <left style="thin">
        <color theme="2" tint="-0.89989928891872917"/>
      </left>
      <right/>
      <top style="thin">
        <color theme="2" tint="-0.89989928891872917"/>
      </top>
      <bottom style="double">
        <color theme="2" tint="-0.89989928891872917"/>
      </bottom>
      <diagonal/>
    </border>
    <border>
      <left/>
      <right/>
      <top style="thin">
        <color theme="2" tint="-0.89989928891872917"/>
      </top>
      <bottom style="double">
        <color theme="2" tint="-0.89989928891872917"/>
      </bottom>
      <diagonal/>
    </border>
    <border>
      <left/>
      <right style="thin">
        <color theme="2" tint="-0.89989928891872917"/>
      </right>
      <top style="thin">
        <color theme="2" tint="-0.89989928891872917"/>
      </top>
      <bottom style="double">
        <color theme="2" tint="-0.89989928891872917"/>
      </bottom>
      <diagonal/>
    </border>
    <border>
      <left/>
      <right/>
      <top style="double">
        <color theme="2" tint="-0.89989928891872917"/>
      </top>
      <bottom style="hair">
        <color theme="2" tint="-0.89989928891872917"/>
      </bottom>
      <diagonal/>
    </border>
    <border>
      <left/>
      <right/>
      <top style="hair">
        <color theme="2" tint="-0.89989928891872917"/>
      </top>
      <bottom style="hair">
        <color theme="2" tint="-0.89989928891872917"/>
      </bottom>
      <diagonal/>
    </border>
    <border>
      <left style="hair">
        <color theme="2" tint="-0.89989928891872917"/>
      </left>
      <right/>
      <top style="double">
        <color theme="2" tint="-0.89989928891872917"/>
      </top>
      <bottom style="hair">
        <color theme="2" tint="-0.89989928891872917"/>
      </bottom>
      <diagonal/>
    </border>
    <border>
      <left style="hair">
        <color theme="2" tint="-0.89989928891872917"/>
      </left>
      <right/>
      <top style="hair">
        <color theme="2" tint="-0.89989928891872917"/>
      </top>
      <bottom style="hair">
        <color theme="2" tint="-0.89989928891872917"/>
      </bottom>
      <diagonal/>
    </border>
    <border>
      <left style="hair">
        <color theme="2" tint="-0.89986877040925317"/>
      </left>
      <right style="hair">
        <color theme="2" tint="-0.89986877040925317"/>
      </right>
      <top style="hair">
        <color theme="2" tint="-0.89986877040925317"/>
      </top>
      <bottom style="hair">
        <color theme="2" tint="-0.89986877040925317"/>
      </bottom>
      <diagonal/>
    </border>
    <border>
      <left/>
      <right style="hair">
        <color theme="2" tint="-0.89986877040925317"/>
      </right>
      <top style="double">
        <color theme="2" tint="-0.89989928891872917"/>
      </top>
      <bottom style="hair">
        <color theme="2" tint="-0.89986877040925317"/>
      </bottom>
      <diagonal/>
    </border>
    <border>
      <left/>
      <right style="hair">
        <color theme="2" tint="-0.89986877040925317"/>
      </right>
      <top style="hair">
        <color theme="2" tint="-0.89986877040925317"/>
      </top>
      <bottom style="hair">
        <color theme="2" tint="-0.89986877040925317"/>
      </bottom>
      <diagonal/>
    </border>
    <border>
      <left/>
      <right/>
      <top style="double">
        <color theme="2" tint="-0.89989928891872917"/>
      </top>
      <bottom style="hair">
        <color theme="2" tint="-0.89986877040925317"/>
      </bottom>
      <diagonal/>
    </border>
    <border>
      <left/>
      <right/>
      <top style="hair">
        <color theme="2" tint="-0.89986877040925317"/>
      </top>
      <bottom style="hair">
        <color theme="2" tint="-0.89986877040925317"/>
      </bottom>
      <diagonal/>
    </border>
    <border>
      <left/>
      <right style="thin">
        <color theme="2" tint="-0.89996032593768116"/>
      </right>
      <top/>
      <bottom style="thin">
        <color theme="2" tint="-0.89996032593768116"/>
      </bottom>
      <diagonal/>
    </border>
    <border>
      <left/>
      <right style="hair">
        <color theme="2" tint="-0.89992980742820516"/>
      </right>
      <top style="hair">
        <color theme="2" tint="-0.89989928891872917"/>
      </top>
      <bottom style="hair">
        <color theme="2" tint="-0.89989928891872917"/>
      </bottom>
      <diagonal/>
    </border>
    <border>
      <left/>
      <right style="hair">
        <color theme="2" tint="-0.89992980742820516"/>
      </right>
      <top/>
      <bottom style="hair">
        <color theme="2" tint="-0.89989928891872917"/>
      </bottom>
      <diagonal/>
    </border>
    <border>
      <left style="hair">
        <color theme="2" tint="-0.89992980742820516"/>
      </left>
      <right style="hair">
        <color theme="2" tint="-0.89992980742820516"/>
      </right>
      <top style="hair">
        <color theme="2" tint="-0.89992980742820516"/>
      </top>
      <bottom style="hair">
        <color theme="2" tint="-0.89992980742820516"/>
      </bottom>
      <diagonal/>
    </border>
    <border>
      <left style="hair">
        <color theme="2" tint="-0.89992980742820516"/>
      </left>
      <right/>
      <top style="hair">
        <color theme="2" tint="-0.89992980742820516"/>
      </top>
      <bottom style="hair">
        <color theme="2" tint="-0.89992980742820516"/>
      </bottom>
      <diagonal/>
    </border>
    <border>
      <left style="hair">
        <color theme="2" tint="-0.89986877040925317"/>
      </left>
      <right/>
      <top/>
      <bottom style="hair">
        <color theme="2" tint="-0.89992980742820516"/>
      </bottom>
      <diagonal/>
    </border>
    <border>
      <left style="hair">
        <color theme="2" tint="-0.89992980742820516"/>
      </left>
      <right/>
      <top style="hair">
        <color theme="2" tint="-0.89992980742820516"/>
      </top>
      <bottom/>
      <diagonal/>
    </border>
    <border>
      <left/>
      <right/>
      <top style="hair">
        <color theme="2" tint="-0.89992980742820516"/>
      </top>
      <bottom/>
      <diagonal/>
    </border>
    <border>
      <left style="hair">
        <color theme="2" tint="-0.89992980742820516"/>
      </left>
      <right/>
      <top/>
      <bottom/>
      <diagonal/>
    </border>
    <border>
      <left style="hair">
        <color theme="2" tint="-0.89992980742820516"/>
      </left>
      <right/>
      <top/>
      <bottom style="hair">
        <color theme="2" tint="-0.89989928891872917"/>
      </bottom>
      <diagonal/>
    </border>
    <border>
      <left/>
      <right/>
      <top/>
      <bottom style="hair">
        <color theme="2" tint="-0.89989928891872917"/>
      </bottom>
      <diagonal/>
    </border>
    <border>
      <left style="hair">
        <color theme="2" tint="-0.89986877040925317"/>
      </left>
      <right/>
      <top style="double">
        <color theme="2" tint="-0.89989928891872917"/>
      </top>
      <bottom style="hair">
        <color theme="2" tint="-0.89986877040925317"/>
      </bottom>
      <diagonal/>
    </border>
    <border>
      <left/>
      <right style="thin">
        <color theme="2" tint="-0.89992980742820516"/>
      </right>
      <top style="thin">
        <color theme="2" tint="-0.89992980742820516"/>
      </top>
      <bottom style="thin">
        <color theme="2" tint="-0.89992980742820516"/>
      </bottom>
      <diagonal/>
    </border>
    <border>
      <left/>
      <right style="thin">
        <color theme="2" tint="-0.89989928891872917"/>
      </right>
      <top style="double">
        <color theme="2" tint="-0.89989928891872917"/>
      </top>
      <bottom style="hair">
        <color theme="2" tint="-0.89989928891872917"/>
      </bottom>
      <diagonal/>
    </border>
    <border>
      <left/>
      <right style="thin">
        <color theme="2" tint="-0.89989928891872917"/>
      </right>
      <top style="hair">
        <color theme="2" tint="-0.89989928891872917"/>
      </top>
      <bottom style="hair">
        <color theme="2" tint="-0.89989928891872917"/>
      </bottom>
      <diagonal/>
    </border>
    <border>
      <left/>
      <right style="thin">
        <color theme="2" tint="-0.89986877040925317"/>
      </right>
      <top style="hair">
        <color theme="2" tint="-0.89989928891872917"/>
      </top>
      <bottom style="thin">
        <color theme="2" tint="-0.89986877040925317"/>
      </bottom>
      <diagonal/>
    </border>
    <border>
      <left style="thin">
        <color theme="2" tint="-0.89989928891872917"/>
      </left>
      <right/>
      <top style="double">
        <color theme="2" tint="-0.89989928891872917"/>
      </top>
      <bottom style="hair">
        <color theme="2" tint="-0.89989928891872917"/>
      </bottom>
      <diagonal/>
    </border>
    <border>
      <left style="thin">
        <color theme="2" tint="-0.89989928891872917"/>
      </left>
      <right/>
      <top style="hair">
        <color theme="2" tint="-0.89989928891872917"/>
      </top>
      <bottom style="hair">
        <color theme="2" tint="-0.89989928891872917"/>
      </bottom>
      <diagonal/>
    </border>
    <border>
      <left style="thin">
        <color theme="2" tint="-0.89989928891872917"/>
      </left>
      <right/>
      <top style="hair">
        <color theme="2" tint="-0.89989928891872917"/>
      </top>
      <bottom style="thin">
        <color theme="2" tint="-0.89989928891872917"/>
      </bottom>
      <diagonal/>
    </border>
    <border>
      <left/>
      <right/>
      <top style="hair">
        <color theme="2" tint="-0.89989928891872917"/>
      </top>
      <bottom style="thin">
        <color theme="2" tint="-0.89989928891872917"/>
      </bottom>
      <diagonal/>
    </border>
    <border>
      <left style="hair">
        <color theme="2" tint="-0.89989928891872917"/>
      </left>
      <right/>
      <top style="hair">
        <color theme="2" tint="-0.89989928891872917"/>
      </top>
      <bottom style="thin">
        <color theme="2" tint="-0.89989928891872917"/>
      </bottom>
      <diagonal/>
    </border>
    <border>
      <left/>
      <right style="thin">
        <color theme="2" tint="-0.89989928891872917"/>
      </right>
      <top style="hair">
        <color theme="2" tint="-0.89989928891872917"/>
      </top>
      <bottom style="thin">
        <color theme="2" tint="-0.89989928891872917"/>
      </bottom>
      <diagonal/>
    </border>
    <border>
      <left style="hair">
        <color theme="2" tint="-0.89986877040925317"/>
      </left>
      <right/>
      <top style="hair">
        <color theme="2" tint="-0.89986877040925317"/>
      </top>
      <bottom style="hair">
        <color theme="2" tint="-0.89986877040925317"/>
      </bottom>
      <diagonal/>
    </border>
    <border>
      <left style="thin">
        <color theme="2" tint="-0.89986877040925317"/>
      </left>
      <right/>
      <top style="thin">
        <color theme="2" tint="-0.89986877040925317"/>
      </top>
      <bottom style="double">
        <color theme="2" tint="-0.89989928891872917"/>
      </bottom>
      <diagonal/>
    </border>
    <border>
      <left/>
      <right/>
      <top style="thin">
        <color theme="2" tint="-0.89986877040925317"/>
      </top>
      <bottom style="double">
        <color theme="2" tint="-0.89989928891872917"/>
      </bottom>
      <diagonal/>
    </border>
    <border>
      <left/>
      <right style="thin">
        <color theme="2" tint="-0.89986877040925317"/>
      </right>
      <top style="thin">
        <color theme="2" tint="-0.89986877040925317"/>
      </top>
      <bottom style="double">
        <color theme="2" tint="-0.89989928891872917"/>
      </bottom>
      <diagonal/>
    </border>
    <border>
      <left style="thin">
        <color theme="2" tint="-0.89986877040925317"/>
      </left>
      <right/>
      <top style="double">
        <color theme="2" tint="-0.89989928891872917"/>
      </top>
      <bottom style="hair">
        <color theme="2" tint="-0.89986877040925317"/>
      </bottom>
      <diagonal/>
    </border>
    <border>
      <left/>
      <right style="thin">
        <color theme="2" tint="-0.89986877040925317"/>
      </right>
      <top style="double">
        <color theme="2" tint="-0.89989928891872917"/>
      </top>
      <bottom style="hair">
        <color theme="2" tint="-0.89989928891872917"/>
      </bottom>
      <diagonal/>
    </border>
    <border>
      <left style="thin">
        <color theme="2" tint="-0.89986877040925317"/>
      </left>
      <right/>
      <top style="hair">
        <color theme="2" tint="-0.89986877040925317"/>
      </top>
      <bottom style="hair">
        <color theme="2" tint="-0.89986877040925317"/>
      </bottom>
      <diagonal/>
    </border>
    <border>
      <left/>
      <right style="thin">
        <color theme="2" tint="-0.89986877040925317"/>
      </right>
      <top style="hair">
        <color theme="2" tint="-0.89989928891872917"/>
      </top>
      <bottom style="hair">
        <color theme="2" tint="-0.89989928891872917"/>
      </bottom>
      <diagonal/>
    </border>
    <border>
      <left style="thin">
        <color theme="2" tint="-0.89986877040925317"/>
      </left>
      <right/>
      <top style="hair">
        <color theme="2" tint="-0.89986877040925317"/>
      </top>
      <bottom style="thin">
        <color theme="2" tint="-0.89986877040925317"/>
      </bottom>
      <diagonal/>
    </border>
    <border>
      <left/>
      <right/>
      <top style="hair">
        <color theme="2" tint="-0.89986877040925317"/>
      </top>
      <bottom style="thin">
        <color theme="2" tint="-0.89986877040925317"/>
      </bottom>
      <diagonal/>
    </border>
    <border>
      <left/>
      <right style="hair">
        <color theme="2" tint="-0.89986877040925317"/>
      </right>
      <top style="hair">
        <color theme="2" tint="-0.89986877040925317"/>
      </top>
      <bottom style="thin">
        <color theme="2" tint="-0.89986877040925317"/>
      </bottom>
      <diagonal/>
    </border>
    <border>
      <left style="hair">
        <color theme="2" tint="-0.89986877040925317"/>
      </left>
      <right style="hair">
        <color theme="2" tint="-0.89986877040925317"/>
      </right>
      <top style="hair">
        <color theme="2" tint="-0.89986877040925317"/>
      </top>
      <bottom style="thin">
        <color theme="2" tint="-0.89986877040925317"/>
      </bottom>
      <diagonal/>
    </border>
    <border>
      <left style="hair">
        <color theme="2" tint="-0.89986877040925317"/>
      </left>
      <right/>
      <top style="hair">
        <color theme="2" tint="-0.89986877040925317"/>
      </top>
      <bottom style="thin">
        <color theme="2" tint="-0.89986877040925317"/>
      </bottom>
      <diagonal/>
    </border>
    <border>
      <left style="thin">
        <color theme="2" tint="-0.89996032593768116"/>
      </left>
      <right/>
      <top style="double">
        <color theme="2" tint="-0.89989928891872917"/>
      </top>
      <bottom style="thin">
        <color theme="2" tint="-0.89996032593768116"/>
      </bottom>
      <diagonal/>
    </border>
    <border>
      <left/>
      <right/>
      <top style="double">
        <color theme="2" tint="-0.89989928891872917"/>
      </top>
      <bottom style="thin">
        <color theme="2" tint="-0.89996032593768116"/>
      </bottom>
      <diagonal/>
    </border>
    <border>
      <left style="thin">
        <color theme="2" tint="-0.89996032593768116"/>
      </left>
      <right style="hair">
        <color theme="2" tint="-0.89996032593768116"/>
      </right>
      <top style="thin">
        <color theme="2" tint="-0.89996032593768116"/>
      </top>
      <bottom style="thin">
        <color theme="2" tint="-0.89996032593768116"/>
      </bottom>
      <diagonal/>
    </border>
    <border>
      <left style="hair">
        <color theme="2" tint="-0.89996032593768116"/>
      </left>
      <right/>
      <top style="thin">
        <color theme="2" tint="-0.89992980742820516"/>
      </top>
      <bottom style="thin">
        <color theme="2" tint="-0.89992980742820516"/>
      </bottom>
      <diagonal/>
    </border>
    <border>
      <left style="thin">
        <color theme="2" tint="-0.89996032593768116"/>
      </left>
      <right/>
      <top style="thin">
        <color theme="2" tint="-0.89996032593768116"/>
      </top>
      <bottom style="double">
        <color theme="2" tint="-0.89992980742820516"/>
      </bottom>
      <diagonal/>
    </border>
    <border>
      <left/>
      <right/>
      <top style="thin">
        <color theme="2" tint="-0.89996032593768116"/>
      </top>
      <bottom style="double">
        <color theme="2" tint="-0.89992980742820516"/>
      </bottom>
      <diagonal/>
    </border>
    <border>
      <left/>
      <right style="thin">
        <color theme="2" tint="-0.89996032593768116"/>
      </right>
      <top style="thin">
        <color theme="2" tint="-0.89996032593768116"/>
      </top>
      <bottom style="double">
        <color theme="2" tint="-0.89992980742820516"/>
      </bottom>
      <diagonal/>
    </border>
    <border>
      <left style="thin">
        <color theme="2" tint="-0.89996032593768116"/>
      </left>
      <right/>
      <top style="double">
        <color theme="2" tint="-0.89992980742820516"/>
      </top>
      <bottom style="thin">
        <color theme="2" tint="-0.89996032593768116"/>
      </bottom>
      <diagonal/>
    </border>
    <border>
      <left/>
      <right/>
      <top style="double">
        <color theme="2" tint="-0.89992980742820516"/>
      </top>
      <bottom style="thin">
        <color theme="2" tint="-0.89996032593768116"/>
      </bottom>
      <diagonal/>
    </border>
    <border>
      <left style="thin">
        <color theme="2" tint="-0.89992980742820516"/>
      </left>
      <right style="thin">
        <color theme="2" tint="-0.89996032593768116"/>
      </right>
      <top style="hair">
        <color theme="2" tint="-0.89989928891872917"/>
      </top>
      <bottom style="thin">
        <color theme="2" tint="-0.89989928891872917"/>
      </bottom>
      <diagonal/>
    </border>
    <border>
      <left style="thin">
        <color theme="2" tint="-0.89996032593768116"/>
      </left>
      <right style="hair">
        <color theme="2" tint="-0.89992980742820516"/>
      </right>
      <top style="hair">
        <color theme="2" tint="-0.89989928891872917"/>
      </top>
      <bottom style="thin">
        <color theme="2" tint="-0.89989928891872917"/>
      </bottom>
      <diagonal/>
    </border>
    <border>
      <left/>
      <right style="thin">
        <color theme="2" tint="-0.89996032593768116"/>
      </right>
      <top/>
      <bottom style="thin">
        <color theme="2" tint="-0.89989928891872917"/>
      </bottom>
      <diagonal/>
    </border>
    <border>
      <left style="thin">
        <color theme="2" tint="-0.89996032593768116"/>
      </left>
      <right style="thin">
        <color theme="2" tint="-0.89996032593768116"/>
      </right>
      <top/>
      <bottom style="thin">
        <color theme="2" tint="-0.89989928891872917"/>
      </bottom>
      <diagonal/>
    </border>
    <border>
      <left style="thin">
        <color theme="2" tint="-0.89996032593768116"/>
      </left>
      <right/>
      <top style="hair">
        <color theme="2" tint="-0.89989928891872917"/>
      </top>
      <bottom style="thin">
        <color theme="2" tint="-0.89989928891872917"/>
      </bottom>
      <diagonal/>
    </border>
    <border>
      <left style="hair">
        <color theme="2" tint="-0.89992980742820516"/>
      </left>
      <right style="thin">
        <color theme="2" tint="-0.89996032593768116"/>
      </right>
      <top/>
      <bottom style="thin">
        <color theme="2" tint="-0.89989928891872917"/>
      </bottom>
      <diagonal/>
    </border>
    <border>
      <left style="thin">
        <color theme="2" tint="-0.89996032593768116"/>
      </left>
      <right style="thin">
        <color theme="2" tint="-0.89996032593768116"/>
      </right>
      <top style="thin">
        <color theme="2" tint="-0.89996032593768116"/>
      </top>
      <bottom style="thin">
        <color theme="2" tint="-0.89989928891872917"/>
      </bottom>
      <diagonal/>
    </border>
    <border>
      <left style="thin">
        <color theme="2" tint="-0.89996032593768116"/>
      </left>
      <right/>
      <top style="thin">
        <color theme="2" tint="-0.89996032593768116"/>
      </top>
      <bottom style="thin">
        <color theme="2" tint="-0.89989928891872917"/>
      </bottom>
      <diagonal/>
    </border>
    <border>
      <left/>
      <right style="thin">
        <color theme="2" tint="-0.89992980742820516"/>
      </right>
      <top style="thin">
        <color theme="2" tint="-0.89992980742820516"/>
      </top>
      <bottom style="thin">
        <color theme="2" tint="-0.89989928891872917"/>
      </bottom>
      <diagonal/>
    </border>
    <border>
      <left style="thin">
        <color theme="2" tint="-0.89986877040925317"/>
      </left>
      <right style="hair">
        <color theme="2" tint="-0.89992980742820516"/>
      </right>
      <top style="thin">
        <color theme="2" tint="-0.89986877040925317"/>
      </top>
      <bottom style="hair">
        <color theme="2" tint="-0.89992980742820516"/>
      </bottom>
      <diagonal/>
    </border>
    <border>
      <left style="hair">
        <color theme="2" tint="-0.89992980742820516"/>
      </left>
      <right style="hair">
        <color theme="2" tint="-0.89992980742820516"/>
      </right>
      <top style="thin">
        <color theme="2" tint="-0.89986877040925317"/>
      </top>
      <bottom style="hair">
        <color theme="2" tint="-0.89992980742820516"/>
      </bottom>
      <diagonal/>
    </border>
    <border>
      <left style="hair">
        <color theme="2" tint="-0.89992980742820516"/>
      </left>
      <right/>
      <top style="thin">
        <color theme="2" tint="-0.89986877040925317"/>
      </top>
      <bottom style="hair">
        <color theme="2" tint="-0.89992980742820516"/>
      </bottom>
      <diagonal/>
    </border>
    <border>
      <left style="hair">
        <color theme="2" tint="-0.89986877040925317"/>
      </left>
      <right/>
      <top style="thin">
        <color theme="2" tint="-0.89986877040925317"/>
      </top>
      <bottom/>
      <diagonal/>
    </border>
    <border>
      <left/>
      <right style="thin">
        <color theme="2" tint="-0.89986877040925317"/>
      </right>
      <top style="thin">
        <color theme="2" tint="-0.89986877040925317"/>
      </top>
      <bottom/>
      <diagonal/>
    </border>
    <border>
      <left style="thin">
        <color theme="2" tint="-0.89986877040925317"/>
      </left>
      <right style="hair">
        <color theme="2" tint="-0.89992980742820516"/>
      </right>
      <top style="hair">
        <color theme="2" tint="-0.89992980742820516"/>
      </top>
      <bottom style="hair">
        <color theme="2" tint="-0.89992980742820516"/>
      </bottom>
      <diagonal/>
    </border>
    <border>
      <left/>
      <right style="thin">
        <color theme="2" tint="-0.89986877040925317"/>
      </right>
      <top/>
      <bottom style="hair">
        <color theme="2" tint="-0.89992980742820516"/>
      </bottom>
      <diagonal/>
    </border>
    <border>
      <left style="thin">
        <color theme="2" tint="-0.89986877040925317"/>
      </left>
      <right/>
      <top/>
      <bottom style="hair">
        <color theme="2" tint="-0.89989928891872917"/>
      </bottom>
      <diagonal/>
    </border>
    <border>
      <left/>
      <right style="thin">
        <color theme="2" tint="-0.89986877040925317"/>
      </right>
      <top style="hair">
        <color theme="2" tint="-0.89992980742820516"/>
      </top>
      <bottom/>
      <diagonal/>
    </border>
    <border>
      <left style="thin">
        <color theme="2" tint="-0.89986877040925317"/>
      </left>
      <right/>
      <top style="hair">
        <color theme="2" tint="-0.89989928891872917"/>
      </top>
      <bottom style="hair">
        <color theme="2" tint="-0.89989928891872917"/>
      </bottom>
      <diagonal/>
    </border>
    <border>
      <left/>
      <right style="thin">
        <color theme="2" tint="-0.89986877040925317"/>
      </right>
      <top/>
      <bottom/>
      <diagonal/>
    </border>
    <border>
      <left/>
      <right style="thin">
        <color theme="2" tint="-0.89986877040925317"/>
      </right>
      <top/>
      <bottom style="hair">
        <color theme="2" tint="-0.89989928891872917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theme="2" tint="-0.89996032593768116"/>
      </left>
      <right/>
      <top/>
      <bottom style="thin">
        <color theme="2" tint="-0.89989928891872917"/>
      </bottom>
      <diagonal/>
    </border>
    <border>
      <left style="hair">
        <color theme="2" tint="-0.89989928891872917"/>
      </left>
      <right style="hair">
        <color theme="2" tint="-0.89986877040925317"/>
      </right>
      <top style="thin">
        <color theme="2" tint="-0.89986877040925317"/>
      </top>
      <bottom style="hair">
        <color theme="2" tint="-0.89992980742820516"/>
      </bottom>
      <diagonal/>
    </border>
    <border>
      <left style="hair">
        <color theme="2" tint="-0.89989928891872917"/>
      </left>
      <right style="hair">
        <color theme="2" tint="-0.89986877040925317"/>
      </right>
      <top style="hair">
        <color theme="2" tint="-0.89992980742820516"/>
      </top>
      <bottom style="hair">
        <color theme="2" tint="-0.89992980742820516"/>
      </bottom>
      <diagonal/>
    </border>
    <border>
      <left style="hair">
        <color theme="2" tint="-0.89989928891872917"/>
      </left>
      <right style="thin">
        <color theme="2" tint="-0.89996032593768116"/>
      </right>
      <top style="hair">
        <color theme="2" tint="-0.89989928891872917"/>
      </top>
      <bottom style="thin">
        <color theme="2" tint="-0.89989928891872917"/>
      </bottom>
      <diagonal/>
    </border>
    <border>
      <left style="hair">
        <color theme="2" tint="-0.89989928891872917"/>
      </left>
      <right style="hair">
        <color theme="2" tint="-0.89989928891872917"/>
      </right>
      <top style="hair">
        <color theme="2" tint="-0.89989928891872917"/>
      </top>
      <bottom style="hair">
        <color theme="2" tint="-0.89989928891872917"/>
      </bottom>
      <diagonal/>
    </border>
    <border>
      <left/>
      <right style="hair">
        <color theme="2" tint="-0.89989928891872917"/>
      </right>
      <top style="double">
        <color theme="2" tint="-0.89989928891872917"/>
      </top>
      <bottom style="hair">
        <color theme="2" tint="-0.89989928891872917"/>
      </bottom>
      <diagonal/>
    </border>
    <border>
      <left/>
      <right style="hair">
        <color theme="2" tint="-0.89989928891872917"/>
      </right>
      <top style="hair">
        <color theme="2" tint="-0.89989928891872917"/>
      </top>
      <bottom style="hair">
        <color theme="2" tint="-0.89989928891872917"/>
      </bottom>
      <diagonal/>
    </border>
    <border>
      <left/>
      <right/>
      <top style="thin">
        <color theme="2" tint="-0.89992980742820516"/>
      </top>
      <bottom style="thin">
        <color theme="2" tint="-0.89992980742820516"/>
      </bottom>
      <diagonal/>
    </border>
    <border>
      <left style="hair">
        <color theme="2" tint="-0.89989928891872917"/>
      </left>
      <right style="hair">
        <color theme="2" tint="-0.89989928891872917"/>
      </right>
      <top style="double">
        <color theme="2" tint="-0.89989928891872917"/>
      </top>
      <bottom style="hair">
        <color theme="2" tint="-0.89989928891872917"/>
      </bottom>
      <diagonal/>
    </border>
    <border>
      <left style="thin">
        <color theme="2" tint="-0.89992980742820516"/>
      </left>
      <right/>
      <top style="thin">
        <color theme="2" tint="-0.89992980742820516"/>
      </top>
      <bottom/>
      <diagonal/>
    </border>
    <border>
      <left/>
      <right/>
      <top style="thin">
        <color theme="2" tint="-0.89992980742820516"/>
      </top>
      <bottom/>
      <diagonal/>
    </border>
    <border>
      <left style="hair">
        <color theme="2" tint="-0.89992980742820516"/>
      </left>
      <right/>
      <top style="thin">
        <color theme="2" tint="-0.89992980742820516"/>
      </top>
      <bottom/>
      <diagonal/>
    </border>
    <border>
      <left/>
      <right style="thin">
        <color theme="2" tint="-0.89996032593768116"/>
      </right>
      <top style="thin">
        <color theme="2" tint="-0.89992980742820516"/>
      </top>
      <bottom/>
      <diagonal/>
    </border>
    <border>
      <left style="thin">
        <color theme="2" tint="-0.89996032593768116"/>
      </left>
      <right/>
      <top style="thin">
        <color theme="2" tint="-0.89992980742820516"/>
      </top>
      <bottom/>
      <diagonal/>
    </border>
    <border>
      <left style="hair">
        <color theme="2" tint="-0.89989928891872917"/>
      </left>
      <right/>
      <top style="thin">
        <color theme="2" tint="-0.89992980742820516"/>
      </top>
      <bottom/>
      <diagonal/>
    </border>
    <border>
      <left style="thin">
        <color theme="2" tint="-0.89992980742820516"/>
      </left>
      <right style="thin">
        <color theme="2" tint="-0.89992980742820516"/>
      </right>
      <top style="thin">
        <color theme="2" tint="-0.89992980742820516"/>
      </top>
      <bottom/>
      <diagonal/>
    </border>
    <border>
      <left style="thin">
        <color theme="2" tint="-0.89992980742820516"/>
      </left>
      <right style="hair">
        <color theme="2" tint="-0.89989928891872917"/>
      </right>
      <top style="thin">
        <color theme="2" tint="-0.89992980742820516"/>
      </top>
      <bottom/>
      <diagonal/>
    </border>
    <border>
      <left/>
      <right style="thin">
        <color theme="2" tint="-0.89992980742820516"/>
      </right>
      <top style="thin">
        <color theme="2" tint="-0.89992980742820516"/>
      </top>
      <bottom/>
      <diagonal/>
    </border>
    <border>
      <left/>
      <right style="hair">
        <color theme="2" tint="-0.89989928891872917"/>
      </right>
      <top style="thin">
        <color theme="2" tint="-0.89986877040925317"/>
      </top>
      <bottom style="double">
        <color theme="2" tint="-0.89989928891872917"/>
      </bottom>
      <diagonal/>
    </border>
    <border>
      <left style="hair">
        <color theme="2" tint="-0.89989928891872917"/>
      </left>
      <right style="hair">
        <color theme="2" tint="-0.89989928891872917"/>
      </right>
      <top style="thin">
        <color theme="2" tint="-0.89986877040925317"/>
      </top>
      <bottom style="double">
        <color theme="2" tint="-0.89989928891872917"/>
      </bottom>
      <diagonal/>
    </border>
    <border>
      <left style="hair">
        <color theme="2" tint="-0.89989928891872917"/>
      </left>
      <right/>
      <top style="thin">
        <color theme="2" tint="-0.89986877040925317"/>
      </top>
      <bottom style="double">
        <color theme="2" tint="-0.89989928891872917"/>
      </bottom>
      <diagonal/>
    </border>
    <border>
      <left style="thin">
        <color theme="2" tint="-0.89986877040925317"/>
      </left>
      <right/>
      <top style="double">
        <color theme="2" tint="-0.89989928891872917"/>
      </top>
      <bottom style="hair">
        <color theme="2" tint="-0.89989928891872917"/>
      </bottom>
      <diagonal/>
    </border>
    <border>
      <left style="thin">
        <color theme="2" tint="-0.89986877040925317"/>
      </left>
      <right/>
      <top style="hair">
        <color theme="2" tint="-0.89989928891872917"/>
      </top>
      <bottom style="thin">
        <color theme="2" tint="-0.89986877040925317"/>
      </bottom>
      <diagonal/>
    </border>
    <border>
      <left/>
      <right/>
      <top style="hair">
        <color theme="2" tint="-0.89989928891872917"/>
      </top>
      <bottom style="thin">
        <color theme="2" tint="-0.89986877040925317"/>
      </bottom>
      <diagonal/>
    </border>
    <border>
      <left/>
      <right style="hair">
        <color theme="2" tint="-0.89989928891872917"/>
      </right>
      <top style="hair">
        <color theme="2" tint="-0.89989928891872917"/>
      </top>
      <bottom style="thin">
        <color theme="2" tint="-0.89986877040925317"/>
      </bottom>
      <diagonal/>
    </border>
    <border>
      <left style="hair">
        <color theme="2" tint="-0.89989928891872917"/>
      </left>
      <right style="hair">
        <color theme="2" tint="-0.89989928891872917"/>
      </right>
      <top style="hair">
        <color theme="2" tint="-0.89989928891872917"/>
      </top>
      <bottom style="thin">
        <color theme="2" tint="-0.89986877040925317"/>
      </bottom>
      <diagonal/>
    </border>
    <border>
      <left style="hair">
        <color theme="2" tint="-0.89989928891872917"/>
      </left>
      <right/>
      <top style="hair">
        <color theme="2" tint="-0.89989928891872917"/>
      </top>
      <bottom style="thin">
        <color theme="2" tint="-0.89986877040925317"/>
      </bottom>
      <diagonal/>
    </border>
    <border>
      <left/>
      <right/>
      <top style="thin">
        <color theme="2" tint="-0.89986877040925317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2" tint="-0.89986877040925317"/>
      </left>
      <right/>
      <top style="double">
        <color theme="2" tint="-0.89989928891872917"/>
      </top>
      <bottom/>
      <diagonal/>
    </border>
    <border>
      <left/>
      <right/>
      <top style="double">
        <color theme="2" tint="-0.89989928891872917"/>
      </top>
      <bottom/>
      <diagonal/>
    </border>
    <border>
      <left/>
      <right style="hair">
        <color theme="2" tint="-0.89986877040925317"/>
      </right>
      <top style="double">
        <color theme="2" tint="-0.89989928891872917"/>
      </top>
      <bottom/>
      <diagonal/>
    </border>
    <border>
      <left/>
      <right style="thin">
        <color theme="2" tint="-0.89986877040925317"/>
      </right>
      <top style="double">
        <color theme="2" tint="-0.89989928891872917"/>
      </top>
      <bottom/>
      <diagonal/>
    </border>
    <border>
      <left style="thin">
        <color theme="2" tint="-0.89986877040925317"/>
      </left>
      <right/>
      <top/>
      <bottom style="thin">
        <color theme="2" tint="-0.89986877040925317"/>
      </bottom>
      <diagonal/>
    </border>
    <border>
      <left/>
      <right/>
      <top/>
      <bottom style="thin">
        <color theme="2" tint="-0.89986877040925317"/>
      </bottom>
      <diagonal/>
    </border>
    <border>
      <left/>
      <right style="hair">
        <color theme="2" tint="-0.89986877040925317"/>
      </right>
      <top/>
      <bottom style="thin">
        <color theme="2" tint="-0.89986877040925317"/>
      </bottom>
      <diagonal/>
    </border>
    <border>
      <left/>
      <right style="thin">
        <color theme="2" tint="-0.89986877040925317"/>
      </right>
      <top/>
      <bottom style="thin">
        <color theme="2" tint="-0.89986877040925317"/>
      </bottom>
      <diagonal/>
    </border>
    <border>
      <left style="thin">
        <color theme="2" tint="-0.89986877040925317"/>
      </left>
      <right/>
      <top style="hair">
        <color theme="2" tint="-0.89983825189977718"/>
      </top>
      <bottom style="hair">
        <color theme="2" tint="-0.89983825189977718"/>
      </bottom>
      <diagonal/>
    </border>
    <border>
      <left/>
      <right/>
      <top style="hair">
        <color theme="2" tint="-0.89983825189977718"/>
      </top>
      <bottom style="hair">
        <color theme="2" tint="-0.89983825189977718"/>
      </bottom>
      <diagonal/>
    </border>
    <border>
      <left/>
      <right style="hair">
        <color theme="2" tint="-0.89986877040925317"/>
      </right>
      <top style="hair">
        <color theme="2" tint="-0.89983825189977718"/>
      </top>
      <bottom style="hair">
        <color theme="2" tint="-0.89983825189977718"/>
      </bottom>
      <diagonal/>
    </border>
    <border>
      <left/>
      <right style="thin">
        <color theme="2" tint="-0.89986877040925317"/>
      </right>
      <top style="hair">
        <color theme="2" tint="-0.89983825189977718"/>
      </top>
      <bottom style="hair">
        <color theme="2" tint="-0.89983825189977718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4" xfId="0" applyBorder="1">
      <alignment vertical="center"/>
    </xf>
    <xf numFmtId="0" fontId="0" fillId="0" borderId="40" xfId="0" applyBorder="1">
      <alignment vertical="center"/>
    </xf>
    <xf numFmtId="0" fontId="0" fillId="0" borderId="42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13" xfId="0" applyBorder="1">
      <alignment vertical="center"/>
    </xf>
    <xf numFmtId="0" fontId="0" fillId="0" borderId="65" xfId="0" applyBorder="1">
      <alignment vertical="center"/>
    </xf>
    <xf numFmtId="0" fontId="0" fillId="0" borderId="7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right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right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12" fillId="2" borderId="94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indent="1" shrinkToFit="1"/>
    </xf>
    <xf numFmtId="0" fontId="12" fillId="2" borderId="100" xfId="0" applyFont="1" applyFill="1" applyBorder="1" applyAlignment="1">
      <alignment horizontal="center" vertical="center"/>
    </xf>
    <xf numFmtId="0" fontId="4" fillId="0" borderId="104" xfId="0" applyFont="1" applyBorder="1" applyAlignment="1">
      <alignment horizontal="center" vertical="center" shrinkToFit="1"/>
    </xf>
    <xf numFmtId="177" fontId="13" fillId="0" borderId="102" xfId="0" applyNumberFormat="1" applyFont="1" applyBorder="1" applyAlignment="1" applyProtection="1">
      <alignment horizontal="center" vertical="center" shrinkToFit="1"/>
      <protection locked="0"/>
    </xf>
    <xf numFmtId="177" fontId="13" fillId="0" borderId="75" xfId="0" applyNumberFormat="1" applyFont="1" applyBorder="1" applyAlignment="1" applyProtection="1">
      <alignment horizontal="center" vertical="center" shrinkToFit="1"/>
      <protection locked="0"/>
    </xf>
    <xf numFmtId="177" fontId="13" fillId="0" borderId="103" xfId="0" applyNumberFormat="1" applyFont="1" applyBorder="1" applyAlignment="1" applyProtection="1">
      <alignment horizontal="center" vertical="center" shrinkToFit="1"/>
      <protection locked="0"/>
    </xf>
    <xf numFmtId="177" fontId="13" fillId="0" borderId="4" xfId="0" applyNumberFormat="1" applyFont="1" applyBorder="1" applyAlignment="1" applyProtection="1">
      <alignment horizontal="center" vertical="center" shrinkToFit="1"/>
      <protection locked="0"/>
    </xf>
    <xf numFmtId="177" fontId="13" fillId="0" borderId="5" xfId="0" applyNumberFormat="1" applyFont="1" applyBorder="1" applyAlignment="1" applyProtection="1">
      <alignment horizontal="center" vertical="center" shrinkToFit="1"/>
      <protection locked="0"/>
    </xf>
    <xf numFmtId="177" fontId="13" fillId="0" borderId="104" xfId="0" applyNumberFormat="1" applyFont="1" applyBorder="1" applyAlignment="1" applyProtection="1">
      <alignment horizontal="center" vertical="center" shrinkToFit="1"/>
      <protection locked="0"/>
    </xf>
    <xf numFmtId="0" fontId="13" fillId="0" borderId="89" xfId="0" applyFont="1" applyBorder="1" applyAlignment="1" applyProtection="1">
      <alignment horizontal="center" vertical="center" shrinkToFit="1"/>
      <protection locked="0"/>
    </xf>
    <xf numFmtId="0" fontId="13" fillId="0" borderId="85" xfId="0" applyFont="1" applyBorder="1" applyAlignment="1" applyProtection="1">
      <alignment horizontal="center" vertical="center" shrinkToFit="1"/>
      <protection locked="0"/>
    </xf>
    <xf numFmtId="0" fontId="13" fillId="0" borderId="106" xfId="0" applyFont="1" applyBorder="1" applyAlignment="1" applyProtection="1">
      <alignment horizontal="center" vertical="center" shrinkToFit="1"/>
      <protection locked="0"/>
    </xf>
    <xf numFmtId="0" fontId="13" fillId="0" borderId="95" xfId="0" applyFont="1" applyBorder="1" applyAlignment="1" applyProtection="1">
      <alignment horizontal="center" vertical="center" shrinkToFit="1"/>
      <protection locked="0"/>
    </xf>
    <xf numFmtId="0" fontId="16" fillId="0" borderId="0" xfId="0" applyNumberFormat="1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109" xfId="0" applyFont="1" applyBorder="1">
      <alignment vertical="center"/>
    </xf>
    <xf numFmtId="0" fontId="11" fillId="0" borderId="111" xfId="0" applyFont="1" applyBorder="1">
      <alignment vertical="center"/>
    </xf>
    <xf numFmtId="0" fontId="12" fillId="0" borderId="111" xfId="0" applyNumberFormat="1" applyFont="1" applyBorder="1">
      <alignment vertical="center"/>
    </xf>
    <xf numFmtId="0" fontId="11" fillId="0" borderId="110" xfId="0" applyFont="1" applyBorder="1" applyAlignment="1">
      <alignment horizontal="center" vertical="center"/>
    </xf>
    <xf numFmtId="0" fontId="11" fillId="0" borderId="0" xfId="0" applyFont="1" applyAlignment="1"/>
    <xf numFmtId="0" fontId="17" fillId="0" borderId="0" xfId="0" applyFont="1">
      <alignment vertical="center"/>
    </xf>
    <xf numFmtId="0" fontId="14" fillId="0" borderId="86" xfId="0" applyNumberFormat="1" applyFont="1" applyBorder="1" applyAlignment="1">
      <alignment horizontal="center" vertical="center" shrinkToFit="1"/>
    </xf>
    <xf numFmtId="178" fontId="14" fillId="0" borderId="87" xfId="0" applyNumberFormat="1" applyFont="1" applyBorder="1" applyAlignment="1">
      <alignment horizontal="center" vertical="center" shrinkToFit="1"/>
    </xf>
    <xf numFmtId="178" fontId="14" fillId="0" borderId="105" xfId="0" applyNumberFormat="1" applyFont="1" applyBorder="1" applyAlignment="1">
      <alignment horizontal="center" vertical="center" shrinkToFit="1"/>
    </xf>
    <xf numFmtId="178" fontId="14" fillId="0" borderId="86" xfId="0" applyNumberFormat="1" applyFont="1" applyBorder="1" applyAlignment="1">
      <alignment horizontal="center" vertical="center" shrinkToFit="1"/>
    </xf>
    <xf numFmtId="0" fontId="0" fillId="0" borderId="29" xfId="0" applyBorder="1" applyAlignment="1" applyProtection="1">
      <alignment horizontal="right" vertical="center"/>
    </xf>
    <xf numFmtId="0" fontId="0" fillId="0" borderId="112" xfId="0" applyBorder="1" applyAlignment="1" applyProtection="1">
      <alignment horizontal="right" vertical="center"/>
      <protection locked="0"/>
    </xf>
    <xf numFmtId="0" fontId="8" fillId="0" borderId="113" xfId="0" applyFont="1" applyBorder="1" applyAlignment="1" applyProtection="1">
      <alignment horizontal="center" vertical="center"/>
      <protection locked="0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left" vertical="center"/>
    </xf>
    <xf numFmtId="0" fontId="0" fillId="0" borderId="115" xfId="0" applyBorder="1">
      <alignment vertical="center"/>
    </xf>
    <xf numFmtId="0" fontId="0" fillId="0" borderId="116" xfId="0" applyBorder="1" applyAlignment="1" applyProtection="1">
      <alignment horizontal="right" vertical="center"/>
      <protection locked="0"/>
    </xf>
    <xf numFmtId="0" fontId="8" fillId="0" borderId="117" xfId="0" applyFont="1" applyBorder="1" applyAlignment="1" applyProtection="1">
      <alignment horizontal="center" vertical="center"/>
      <protection locked="0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left" vertical="center"/>
    </xf>
    <xf numFmtId="0" fontId="0" fillId="0" borderId="119" xfId="0" applyBorder="1">
      <alignment vertical="center"/>
    </xf>
    <xf numFmtId="0" fontId="0" fillId="0" borderId="120" xfId="0" applyBorder="1" applyAlignment="1" applyProtection="1">
      <alignment horizontal="right" vertical="center"/>
      <protection locked="0"/>
    </xf>
    <xf numFmtId="0" fontId="8" fillId="0" borderId="121" xfId="0" applyFont="1" applyBorder="1" applyAlignment="1" applyProtection="1">
      <alignment horizontal="center" vertical="center"/>
      <protection locked="0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left" vertical="center"/>
    </xf>
    <xf numFmtId="0" fontId="0" fillId="0" borderId="123" xfId="0" applyBorder="1">
      <alignment vertical="center"/>
    </xf>
    <xf numFmtId="0" fontId="8" fillId="0" borderId="48" xfId="0" applyFont="1" applyFill="1" applyBorder="1" applyAlignment="1" applyProtection="1">
      <alignment horizontal="left" vertical="center" wrapText="1" indent="1"/>
      <protection locked="0"/>
    </xf>
    <xf numFmtId="0" fontId="8" fillId="0" borderId="49" xfId="0" applyFont="1" applyFill="1" applyBorder="1" applyAlignment="1" applyProtection="1">
      <alignment horizontal="left" vertical="center" wrapText="1" indent="1"/>
      <protection locked="0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24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8" fillId="0" borderId="46" xfId="0" applyFont="1" applyBorder="1" applyAlignment="1" applyProtection="1">
      <alignment horizontal="left" vertical="center" indent="1"/>
      <protection locked="0"/>
    </xf>
    <xf numFmtId="0" fontId="8" fillId="0" borderId="47" xfId="0" applyFont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horizontal="left" vertical="center" indent="1"/>
      <protection locked="0"/>
    </xf>
    <xf numFmtId="0" fontId="8" fillId="0" borderId="44" xfId="0" applyFont="1" applyBorder="1" applyAlignment="1" applyProtection="1">
      <alignment horizontal="left" vertical="center" indent="1"/>
      <protection locked="0"/>
    </xf>
    <xf numFmtId="0" fontId="8" fillId="0" borderId="8" xfId="0" applyFont="1" applyBorder="1" applyAlignment="1" applyProtection="1">
      <alignment horizontal="left" vertical="center" indent="1"/>
      <protection locked="0"/>
    </xf>
    <xf numFmtId="0" fontId="8" fillId="0" borderId="35" xfId="0" applyFont="1" applyBorder="1" applyAlignment="1" applyProtection="1">
      <alignment horizontal="left" vertical="center" indent="1"/>
      <protection locked="0"/>
    </xf>
    <xf numFmtId="0" fontId="8" fillId="0" borderId="7" xfId="0" applyFont="1" applyBorder="1" applyAlignment="1" applyProtection="1">
      <alignment horizontal="left" vertical="center" indent="1"/>
      <protection locked="0"/>
    </xf>
    <xf numFmtId="0" fontId="8" fillId="0" borderId="5" xfId="0" applyFont="1" applyBorder="1" applyAlignment="1" applyProtection="1">
      <alignment horizontal="left" vertical="center" indent="1"/>
      <protection locked="0"/>
    </xf>
    <xf numFmtId="0" fontId="8" fillId="0" borderId="33" xfId="0" applyFont="1" applyBorder="1" applyAlignment="1" applyProtection="1">
      <alignment horizontal="left" vertical="center" indent="1"/>
      <protection locked="0"/>
    </xf>
    <xf numFmtId="0" fontId="8" fillId="0" borderId="32" xfId="0" applyFont="1" applyBorder="1" applyAlignment="1" applyProtection="1">
      <alignment horizontal="left" vertical="center" indent="1"/>
      <protection locked="0"/>
    </xf>
    <xf numFmtId="49" fontId="8" fillId="0" borderId="62" xfId="0" applyNumberFormat="1" applyFont="1" applyBorder="1" applyAlignment="1" applyProtection="1">
      <alignment horizontal="left" vertical="center" indent="1" shrinkToFit="1"/>
      <protection locked="0"/>
    </xf>
    <xf numFmtId="49" fontId="8" fillId="0" borderId="60" xfId="0" applyNumberFormat="1" applyFont="1" applyBorder="1" applyAlignment="1" applyProtection="1">
      <alignment horizontal="left" vertical="center" indent="1" shrinkToFit="1"/>
      <protection locked="0"/>
    </xf>
    <xf numFmtId="49" fontId="8" fillId="0" borderId="63" xfId="0" applyNumberFormat="1" applyFont="1" applyBorder="1" applyAlignment="1" applyProtection="1">
      <alignment horizontal="left" vertical="center" indent="1" shrinkToFit="1"/>
      <protection locked="0"/>
    </xf>
    <xf numFmtId="49" fontId="8" fillId="0" borderId="64" xfId="0" applyNumberFormat="1" applyFont="1" applyBorder="1" applyAlignment="1" applyProtection="1">
      <alignment horizontal="left" vertical="center" indent="1" shrinkToFit="1"/>
      <protection locked="0"/>
    </xf>
    <xf numFmtId="0" fontId="8" fillId="0" borderId="6" xfId="0" applyFont="1" applyBorder="1" applyAlignment="1" applyProtection="1">
      <alignment horizontal="left" vertical="center" indent="1"/>
      <protection locked="0"/>
    </xf>
    <xf numFmtId="0" fontId="8" fillId="0" borderId="4" xfId="0" applyFont="1" applyBorder="1" applyAlignment="1" applyProtection="1">
      <alignment horizontal="left" vertical="center" indent="1"/>
      <protection locked="0"/>
    </xf>
    <xf numFmtId="0" fontId="0" fillId="2" borderId="84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49" fontId="8" fillId="0" borderId="59" xfId="0" applyNumberFormat="1" applyFont="1" applyBorder="1" applyAlignment="1" applyProtection="1">
      <alignment horizontal="center" vertical="center"/>
      <protection locked="0"/>
    </xf>
    <xf numFmtId="49" fontId="8" fillId="0" borderId="60" xfId="0" applyNumberFormat="1" applyFont="1" applyBorder="1" applyAlignment="1" applyProtection="1">
      <alignment horizontal="center" vertical="center"/>
      <protection locked="0"/>
    </xf>
    <xf numFmtId="49" fontId="8" fillId="0" borderId="81" xfId="0" applyNumberFormat="1" applyFont="1" applyBorder="1" applyAlignment="1" applyProtection="1">
      <alignment horizontal="center" vertical="center"/>
      <protection locked="0"/>
    </xf>
    <xf numFmtId="0" fontId="0" fillId="2" borderId="7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8" fillId="0" borderId="69" xfId="0" applyNumberFormat="1" applyFont="1" applyBorder="1" applyAlignment="1" applyProtection="1">
      <alignment horizontal="center" vertical="center"/>
      <protection locked="0"/>
    </xf>
    <xf numFmtId="176" fontId="8" fillId="0" borderId="18" xfId="0" applyNumberFormat="1" applyFont="1" applyBorder="1" applyAlignment="1" applyProtection="1">
      <alignment horizontal="center" vertical="center"/>
      <protection locked="0"/>
    </xf>
    <xf numFmtId="179" fontId="10" fillId="0" borderId="70" xfId="0" applyNumberFormat="1" applyFont="1" applyBorder="1" applyAlignment="1">
      <alignment horizontal="center" vertical="center" shrinkToFit="1"/>
    </xf>
    <xf numFmtId="179" fontId="10" fillId="0" borderId="72" xfId="0" applyNumberFormat="1" applyFont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left" vertical="center" indent="1" shrinkToFit="1"/>
      <protection locked="0"/>
    </xf>
    <xf numFmtId="0" fontId="8" fillId="0" borderId="0" xfId="0" applyFont="1" applyBorder="1" applyAlignment="1" applyProtection="1">
      <alignment horizontal="left" vertical="center" indent="1" shrinkToFit="1"/>
      <protection locked="0"/>
    </xf>
    <xf numFmtId="0" fontId="8" fillId="0" borderId="76" xfId="0" applyFont="1" applyBorder="1" applyAlignment="1" applyProtection="1">
      <alignment horizontal="left" vertical="center" indent="1" shrinkToFit="1"/>
      <protection locked="0"/>
    </xf>
    <xf numFmtId="0" fontId="0" fillId="0" borderId="78" xfId="0" applyFill="1" applyBorder="1" applyAlignment="1">
      <alignment horizontal="center" wrapText="1"/>
    </xf>
    <xf numFmtId="0" fontId="0" fillId="0" borderId="79" xfId="0" applyFill="1" applyBorder="1" applyAlignment="1">
      <alignment horizontal="center" wrapText="1"/>
    </xf>
    <xf numFmtId="0" fontId="18" fillId="0" borderId="79" xfId="0" applyFont="1" applyFill="1" applyBorder="1" applyAlignment="1">
      <alignment vertical="top" wrapText="1"/>
    </xf>
    <xf numFmtId="0" fontId="18" fillId="0" borderId="80" xfId="0" applyFont="1" applyFill="1" applyBorder="1" applyAlignment="1">
      <alignment vertical="top" wrapTex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9" fillId="0" borderId="68" xfId="0" applyFont="1" applyBorder="1" applyAlignment="1" applyProtection="1">
      <alignment horizontal="center" vertical="center"/>
      <protection locked="0"/>
    </xf>
    <xf numFmtId="0" fontId="0" fillId="2" borderId="82" xfId="0" applyFill="1" applyBorder="1" applyAlignment="1">
      <alignment horizontal="center" vertical="center" wrapText="1"/>
    </xf>
    <xf numFmtId="0" fontId="0" fillId="2" borderId="83" xfId="0" applyFill="1" applyBorder="1" applyAlignment="1">
      <alignment horizontal="center" vertical="center"/>
    </xf>
    <xf numFmtId="49" fontId="8" fillId="0" borderId="20" xfId="0" applyNumberFormat="1" applyFont="1" applyBorder="1" applyAlignment="1" applyProtection="1">
      <protection locked="0"/>
    </xf>
    <xf numFmtId="0" fontId="12" fillId="0" borderId="108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12" fillId="2" borderId="96" xfId="0" applyFont="1" applyFill="1" applyBorder="1" applyAlignment="1">
      <alignment horizontal="center" vertical="center"/>
    </xf>
    <xf numFmtId="0" fontId="12" fillId="2" borderId="97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99" xfId="0" applyFont="1" applyFill="1" applyBorder="1" applyAlignment="1">
      <alignment horizontal="center" vertical="center"/>
    </xf>
    <xf numFmtId="0" fontId="12" fillId="2" borderId="101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3" fillId="0" borderId="6" xfId="0" applyFont="1" applyBorder="1" applyAlignment="1" applyProtection="1">
      <alignment horizontal="left" vertical="center" indent="1" shrinkToFit="1"/>
      <protection locked="0"/>
    </xf>
    <xf numFmtId="0" fontId="13" fillId="0" borderId="4" xfId="0" applyFont="1" applyBorder="1" applyAlignment="1" applyProtection="1">
      <alignment horizontal="left" vertical="center" indent="1" shrinkToFit="1"/>
      <protection locked="0"/>
    </xf>
    <xf numFmtId="0" fontId="13" fillId="0" borderId="40" xfId="0" applyFont="1" applyBorder="1" applyAlignment="1" applyProtection="1">
      <alignment horizontal="left" vertical="center" indent="1" shrinkToFit="1"/>
      <protection locked="0"/>
    </xf>
    <xf numFmtId="0" fontId="13" fillId="0" borderId="7" xfId="0" applyFont="1" applyBorder="1" applyAlignment="1" applyProtection="1">
      <alignment horizontal="left" vertical="center" indent="1" shrinkToFit="1"/>
      <protection locked="0"/>
    </xf>
    <xf numFmtId="0" fontId="13" fillId="0" borderId="5" xfId="0" applyFont="1" applyBorder="1" applyAlignment="1" applyProtection="1">
      <alignment horizontal="left" vertical="center" indent="1" shrinkToFit="1"/>
      <protection locked="0"/>
    </xf>
    <xf numFmtId="0" fontId="13" fillId="0" borderId="42" xfId="0" applyFont="1" applyBorder="1" applyAlignment="1" applyProtection="1">
      <alignment horizontal="left" vertical="center" indent="1" shrinkToFit="1"/>
      <protection locked="0"/>
    </xf>
    <xf numFmtId="0" fontId="12" fillId="2" borderId="90" xfId="0" applyFont="1" applyFill="1" applyBorder="1" applyAlignment="1">
      <alignment horizontal="center" vertical="center"/>
    </xf>
    <xf numFmtId="0" fontId="12" fillId="2" borderId="91" xfId="0" applyFont="1" applyFill="1" applyBorder="1" applyAlignment="1">
      <alignment horizontal="center" vertical="center"/>
    </xf>
    <xf numFmtId="0" fontId="13" fillId="0" borderId="92" xfId="0" applyFont="1" applyBorder="1" applyAlignment="1" applyProtection="1">
      <alignment horizontal="left" vertical="center" indent="1" shrinkToFit="1"/>
      <protection locked="0"/>
    </xf>
    <xf numFmtId="0" fontId="13" fillId="0" borderId="91" xfId="0" applyFont="1" applyBorder="1" applyAlignment="1" applyProtection="1">
      <alignment horizontal="left" vertical="center" indent="1" shrinkToFit="1"/>
      <protection locked="0"/>
    </xf>
    <xf numFmtId="0" fontId="13" fillId="0" borderId="93" xfId="0" applyFont="1" applyBorder="1" applyAlignment="1" applyProtection="1">
      <alignment horizontal="left" vertical="center" indent="1" shrinkToFit="1"/>
      <protection locked="0"/>
    </xf>
    <xf numFmtId="0" fontId="13" fillId="0" borderId="98" xfId="0" applyFont="1" applyBorder="1" applyAlignment="1" applyProtection="1">
      <alignment horizontal="center" vertical="center" shrinkToFit="1"/>
      <protection locked="0"/>
    </xf>
    <xf numFmtId="0" fontId="13" fillId="0" borderId="96" xfId="0" applyFont="1" applyBorder="1" applyAlignment="1" applyProtection="1">
      <alignment horizontal="center" vertical="center" shrinkToFit="1"/>
      <protection locked="0"/>
    </xf>
    <xf numFmtId="0" fontId="13" fillId="0" borderId="107" xfId="0" applyFont="1" applyBorder="1" applyAlignment="1" applyProtection="1">
      <alignment horizontal="left" vertical="center" indent="1" shrinkToFit="1"/>
      <protection locked="0"/>
    </xf>
    <xf numFmtId="0" fontId="13" fillId="0" borderId="104" xfId="0" applyFont="1" applyBorder="1" applyAlignment="1" applyProtection="1">
      <alignment horizontal="left" vertical="center" indent="1" shrinkToFit="1"/>
      <protection locked="0"/>
    </xf>
    <xf numFmtId="0" fontId="13" fillId="0" borderId="28" xfId="0" applyFont="1" applyBorder="1" applyAlignment="1" applyProtection="1">
      <alignment horizontal="left" vertical="center" indent="1" shrinkToFit="1"/>
      <protection locked="0"/>
    </xf>
    <xf numFmtId="0" fontId="10" fillId="0" borderId="51" xfId="0" applyFont="1" applyBorder="1" applyAlignment="1" applyProtection="1">
      <alignment horizontal="center" vertical="center" shrinkToFit="1"/>
    </xf>
    <xf numFmtId="0" fontId="10" fillId="0" borderId="88" xfId="0" applyFont="1" applyBorder="1" applyAlignment="1" applyProtection="1">
      <alignment horizontal="center" vertical="center" shrinkToFit="1"/>
    </xf>
    <xf numFmtId="0" fontId="10" fillId="0" borderId="25" xfId="0" applyFont="1" applyBorder="1" applyAlignment="1" applyProtection="1">
      <alignment horizontal="center" vertical="center" shrinkToFit="1"/>
    </xf>
    <xf numFmtId="0" fontId="15" fillId="0" borderId="0" xfId="0" applyFont="1" applyAlignment="1"/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8" fillId="0" borderId="55" xfId="0" applyFont="1" applyBorder="1" applyAlignment="1" applyProtection="1">
      <alignment horizontal="left" vertical="center" wrapText="1" indent="1"/>
      <protection locked="0"/>
    </xf>
    <xf numFmtId="0" fontId="8" fillId="0" borderId="56" xfId="0" applyFont="1" applyBorder="1" applyAlignment="1" applyProtection="1">
      <alignment horizontal="left" vertical="center" wrapText="1" indent="1"/>
      <protection locked="0"/>
    </xf>
    <xf numFmtId="0" fontId="8" fillId="0" borderId="117" xfId="0" applyFont="1" applyBorder="1" applyAlignment="1" applyProtection="1">
      <alignment horizontal="left" vertical="center" indent="1"/>
      <protection locked="0"/>
    </xf>
    <xf numFmtId="0" fontId="8" fillId="0" borderId="121" xfId="0" applyFont="1" applyBorder="1" applyAlignment="1" applyProtection="1">
      <alignment horizontal="left" vertical="center" indent="1"/>
      <protection locked="0"/>
    </xf>
    <xf numFmtId="0" fontId="8" fillId="0" borderId="113" xfId="0" applyFont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showGridLines="0" tabSelected="1" view="pageBreakPreview" zoomScaleNormal="100" zoomScaleSheetLayoutView="100" workbookViewId="0">
      <selection activeCell="C4" sqref="C4:G4"/>
    </sheetView>
  </sheetViews>
  <sheetFormatPr defaultColWidth="3.625" defaultRowHeight="14.25" x14ac:dyDescent="0.25"/>
  <cols>
    <col min="1" max="1" width="5.125" customWidth="1"/>
    <col min="2" max="4" width="3.375" customWidth="1"/>
    <col min="5" max="5" width="4.125" customWidth="1"/>
    <col min="6" max="6" width="7.25" customWidth="1"/>
    <col min="7" max="7" width="3.25" customWidth="1"/>
    <col min="8" max="8" width="7.75" customWidth="1"/>
    <col min="9" max="9" width="16.125" customWidth="1"/>
    <col min="10" max="10" width="7" style="2" customWidth="1"/>
    <col min="11" max="11" width="1.125" customWidth="1"/>
    <col min="12" max="12" width="14" customWidth="1"/>
    <col min="13" max="13" width="1.125" customWidth="1"/>
  </cols>
  <sheetData>
    <row r="1" spans="1:13" ht="27" customHeight="1" x14ac:dyDescent="0.25">
      <c r="A1" s="1" t="s">
        <v>15</v>
      </c>
    </row>
    <row r="2" spans="1:13" ht="15" customHeight="1" x14ac:dyDescent="0.25">
      <c r="K2" s="3"/>
      <c r="L2" s="141" t="s">
        <v>35</v>
      </c>
    </row>
    <row r="3" spans="1:13" ht="18" customHeight="1" x14ac:dyDescent="0.25">
      <c r="A3" s="122" t="s">
        <v>0</v>
      </c>
      <c r="B3" s="123"/>
      <c r="C3" s="147"/>
      <c r="D3" s="147"/>
      <c r="E3" s="147"/>
      <c r="F3" s="147"/>
      <c r="G3" s="148"/>
      <c r="H3" s="149" t="s">
        <v>11</v>
      </c>
      <c r="I3" s="134"/>
      <c r="J3" s="136" t="str">
        <f>IF(I3="","",DATEDIF(I3,"2024/4/1","Y"))</f>
        <v/>
      </c>
      <c r="K3" s="4"/>
      <c r="L3" s="142"/>
    </row>
    <row r="4" spans="1:13" ht="33" customHeight="1" x14ac:dyDescent="0.25">
      <c r="A4" s="120" t="s">
        <v>9</v>
      </c>
      <c r="B4" s="121"/>
      <c r="C4" s="145"/>
      <c r="D4" s="145"/>
      <c r="E4" s="145"/>
      <c r="F4" s="145"/>
      <c r="G4" s="146"/>
      <c r="H4" s="150"/>
      <c r="I4" s="135"/>
      <c r="J4" s="137"/>
      <c r="K4" s="5"/>
      <c r="L4" s="142"/>
    </row>
    <row r="5" spans="1:13" ht="18" customHeight="1" x14ac:dyDescent="0.25">
      <c r="A5" s="127" t="s">
        <v>10</v>
      </c>
      <c r="B5" s="128"/>
      <c r="C5" s="14" t="s">
        <v>1</v>
      </c>
      <c r="D5" s="151"/>
      <c r="E5" s="151"/>
      <c r="F5" s="151"/>
      <c r="G5" s="15"/>
      <c r="H5" s="15"/>
      <c r="I5" s="15"/>
      <c r="J5" s="33"/>
      <c r="K5" s="3"/>
      <c r="L5" s="143" t="s">
        <v>36</v>
      </c>
    </row>
    <row r="6" spans="1:13" ht="33" customHeight="1" x14ac:dyDescent="0.25">
      <c r="A6" s="129"/>
      <c r="B6" s="130"/>
      <c r="C6" s="138"/>
      <c r="D6" s="139"/>
      <c r="E6" s="139"/>
      <c r="F6" s="139"/>
      <c r="G6" s="139"/>
      <c r="H6" s="139"/>
      <c r="I6" s="139"/>
      <c r="J6" s="140"/>
      <c r="K6" s="3"/>
      <c r="L6" s="144"/>
    </row>
    <row r="7" spans="1:13" ht="6.75" customHeight="1" x14ac:dyDescent="0.25">
      <c r="A7" s="129"/>
      <c r="B7" s="130"/>
      <c r="C7" s="16"/>
      <c r="D7" s="17"/>
      <c r="E7" s="17"/>
      <c r="F7" s="17"/>
      <c r="G7" s="17"/>
      <c r="H7" s="17"/>
      <c r="I7" s="17"/>
      <c r="J7" s="34"/>
    </row>
    <row r="8" spans="1:13" ht="33" customHeight="1" x14ac:dyDescent="0.25">
      <c r="A8" s="118" t="s">
        <v>5</v>
      </c>
      <c r="B8" s="119"/>
      <c r="C8" s="124"/>
      <c r="D8" s="125"/>
      <c r="E8" s="125"/>
      <c r="F8" s="126"/>
      <c r="G8" s="116" t="s">
        <v>8</v>
      </c>
      <c r="H8" s="117"/>
      <c r="I8" s="110"/>
      <c r="J8" s="111"/>
      <c r="K8" s="112"/>
      <c r="L8" s="113"/>
      <c r="M8" s="32"/>
    </row>
    <row r="9" spans="1:13" ht="9" customHeight="1" x14ac:dyDescent="0.25"/>
    <row r="10" spans="1:13" ht="21" customHeight="1" thickBot="1" x14ac:dyDescent="0.3">
      <c r="A10" s="131" t="s">
        <v>12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</row>
    <row r="11" spans="1:13" ht="22.5" customHeight="1" thickTop="1" x14ac:dyDescent="0.25">
      <c r="A11" s="77" t="s">
        <v>7</v>
      </c>
      <c r="B11" s="35"/>
      <c r="C11" s="6" t="s">
        <v>2</v>
      </c>
      <c r="D11" s="35"/>
      <c r="E11" s="7" t="s">
        <v>3</v>
      </c>
      <c r="F11" s="114"/>
      <c r="G11" s="115"/>
      <c r="H11" s="115"/>
      <c r="I11" s="115"/>
      <c r="J11" s="115"/>
      <c r="K11" s="115"/>
      <c r="L11" s="115"/>
      <c r="M11" s="19"/>
    </row>
    <row r="12" spans="1:13" ht="22.5" customHeight="1" x14ac:dyDescent="0.25">
      <c r="A12" s="36"/>
      <c r="B12" s="37"/>
      <c r="C12" s="8" t="str">
        <f t="shared" ref="C12:C17" si="0">IF(A12="","","年")</f>
        <v/>
      </c>
      <c r="D12" s="37"/>
      <c r="E12" s="9" t="str">
        <f t="shared" ref="E12:E17" si="1">IF(A12="","","月")</f>
        <v/>
      </c>
      <c r="F12" s="106"/>
      <c r="G12" s="107"/>
      <c r="H12" s="107"/>
      <c r="I12" s="107"/>
      <c r="J12" s="107"/>
      <c r="K12" s="107"/>
      <c r="L12" s="107"/>
      <c r="M12" s="20"/>
    </row>
    <row r="13" spans="1:13" ht="22.5" customHeight="1" x14ac:dyDescent="0.25">
      <c r="A13" s="36"/>
      <c r="B13" s="37"/>
      <c r="C13" s="8" t="str">
        <f t="shared" si="0"/>
        <v/>
      </c>
      <c r="D13" s="37"/>
      <c r="E13" s="9" t="str">
        <f t="shared" si="1"/>
        <v/>
      </c>
      <c r="F13" s="106"/>
      <c r="G13" s="107"/>
      <c r="H13" s="107"/>
      <c r="I13" s="107"/>
      <c r="J13" s="107"/>
      <c r="K13" s="107"/>
      <c r="L13" s="107"/>
      <c r="M13" s="20"/>
    </row>
    <row r="14" spans="1:13" ht="22.5" customHeight="1" x14ac:dyDescent="0.25">
      <c r="A14" s="36"/>
      <c r="B14" s="37"/>
      <c r="C14" s="8" t="str">
        <f t="shared" si="0"/>
        <v/>
      </c>
      <c r="D14" s="37"/>
      <c r="E14" s="9" t="str">
        <f t="shared" si="1"/>
        <v/>
      </c>
      <c r="F14" s="106"/>
      <c r="G14" s="107"/>
      <c r="H14" s="107"/>
      <c r="I14" s="107"/>
      <c r="J14" s="107"/>
      <c r="K14" s="107"/>
      <c r="L14" s="107"/>
      <c r="M14" s="20"/>
    </row>
    <row r="15" spans="1:13" ht="22.5" customHeight="1" x14ac:dyDescent="0.25">
      <c r="A15" s="36"/>
      <c r="B15" s="37"/>
      <c r="C15" s="8" t="str">
        <f t="shared" si="0"/>
        <v/>
      </c>
      <c r="D15" s="37"/>
      <c r="E15" s="9" t="str">
        <f t="shared" si="1"/>
        <v/>
      </c>
      <c r="F15" s="106"/>
      <c r="G15" s="107"/>
      <c r="H15" s="107"/>
      <c r="I15" s="107"/>
      <c r="J15" s="107"/>
      <c r="K15" s="107"/>
      <c r="L15" s="107"/>
      <c r="M15" s="20"/>
    </row>
    <row r="16" spans="1:13" ht="22.5" customHeight="1" x14ac:dyDescent="0.25">
      <c r="A16" s="36"/>
      <c r="B16" s="37"/>
      <c r="C16" s="8" t="str">
        <f t="shared" si="0"/>
        <v/>
      </c>
      <c r="D16" s="37"/>
      <c r="E16" s="9" t="str">
        <f t="shared" si="1"/>
        <v/>
      </c>
      <c r="F16" s="106"/>
      <c r="G16" s="107"/>
      <c r="H16" s="107"/>
      <c r="I16" s="107"/>
      <c r="J16" s="107"/>
      <c r="K16" s="107"/>
      <c r="L16" s="107"/>
      <c r="M16" s="20"/>
    </row>
    <row r="17" spans="1:13" ht="22.5" customHeight="1" x14ac:dyDescent="0.25">
      <c r="A17" s="38"/>
      <c r="B17" s="39"/>
      <c r="C17" s="22" t="str">
        <f t="shared" si="0"/>
        <v/>
      </c>
      <c r="D17" s="39"/>
      <c r="E17" s="23" t="str">
        <f t="shared" si="1"/>
        <v/>
      </c>
      <c r="F17" s="108"/>
      <c r="G17" s="109"/>
      <c r="H17" s="109"/>
      <c r="I17" s="109"/>
      <c r="J17" s="109"/>
      <c r="K17" s="109"/>
      <c r="L17" s="109"/>
      <c r="M17" s="24"/>
    </row>
    <row r="18" spans="1:13" ht="9" customHeight="1" x14ac:dyDescent="0.25"/>
    <row r="19" spans="1:13" ht="21" customHeight="1" thickBot="1" x14ac:dyDescent="0.3">
      <c r="A19" s="95" t="s">
        <v>22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7"/>
    </row>
    <row r="20" spans="1:13" ht="22.5" customHeight="1" thickTop="1" x14ac:dyDescent="0.25">
      <c r="A20" s="40" t="s">
        <v>6</v>
      </c>
      <c r="B20" s="41"/>
      <c r="C20" s="12" t="str">
        <f>IF(A20="","","年")</f>
        <v>年</v>
      </c>
      <c r="D20" s="41"/>
      <c r="E20" s="10" t="str">
        <f>IF(A20="","","月")</f>
        <v>月</v>
      </c>
      <c r="F20" s="98" t="s">
        <v>23</v>
      </c>
      <c r="G20" s="99"/>
      <c r="H20" s="99"/>
      <c r="I20" s="99"/>
      <c r="J20" s="99"/>
      <c r="K20" s="99"/>
      <c r="L20" s="99"/>
      <c r="M20" s="25"/>
    </row>
    <row r="21" spans="1:13" ht="22.5" customHeight="1" x14ac:dyDescent="0.25">
      <c r="A21" s="42"/>
      <c r="B21" s="43"/>
      <c r="C21" s="13" t="str">
        <f>IF(A21="","","年")</f>
        <v/>
      </c>
      <c r="D21" s="43"/>
      <c r="E21" s="11" t="str">
        <f t="shared" ref="E21:E24" si="2">IF(A21="","","月")</f>
        <v/>
      </c>
      <c r="F21" s="104"/>
      <c r="G21" s="104"/>
      <c r="H21" s="104"/>
      <c r="I21" s="104"/>
      <c r="J21" s="104"/>
      <c r="K21" s="104"/>
      <c r="L21" s="105"/>
      <c r="M21" s="26"/>
    </row>
    <row r="22" spans="1:13" ht="22.5" customHeight="1" x14ac:dyDescent="0.25">
      <c r="A22" s="42"/>
      <c r="B22" s="43"/>
      <c r="C22" s="13" t="str">
        <f>IF(A22="","","年")</f>
        <v/>
      </c>
      <c r="D22" s="43"/>
      <c r="E22" s="11" t="str">
        <f t="shared" si="2"/>
        <v/>
      </c>
      <c r="F22" s="104"/>
      <c r="G22" s="104"/>
      <c r="H22" s="104"/>
      <c r="I22" s="104"/>
      <c r="J22" s="104"/>
      <c r="K22" s="104"/>
      <c r="L22" s="105"/>
      <c r="M22" s="26"/>
    </row>
    <row r="23" spans="1:13" ht="22.5" customHeight="1" x14ac:dyDescent="0.25">
      <c r="A23" s="42"/>
      <c r="B23" s="43"/>
      <c r="C23" s="13" t="str">
        <f>IF(A23="","","年")</f>
        <v/>
      </c>
      <c r="D23" s="43"/>
      <c r="E23" s="11" t="str">
        <f t="shared" si="2"/>
        <v/>
      </c>
      <c r="F23" s="104"/>
      <c r="G23" s="104"/>
      <c r="H23" s="104"/>
      <c r="I23" s="104"/>
      <c r="J23" s="104"/>
      <c r="K23" s="104"/>
      <c r="L23" s="105"/>
      <c r="M23" s="26"/>
    </row>
    <row r="24" spans="1:13" ht="22.5" customHeight="1" x14ac:dyDescent="0.25">
      <c r="A24" s="44"/>
      <c r="B24" s="45"/>
      <c r="C24" s="27" t="str">
        <f>IF(A24="","","年")</f>
        <v/>
      </c>
      <c r="D24" s="45"/>
      <c r="E24" s="28" t="str">
        <f t="shared" si="2"/>
        <v/>
      </c>
      <c r="F24" s="100"/>
      <c r="G24" s="100"/>
      <c r="H24" s="100"/>
      <c r="I24" s="100"/>
      <c r="J24" s="100"/>
      <c r="K24" s="100"/>
      <c r="L24" s="101"/>
      <c r="M24" s="21"/>
    </row>
    <row r="25" spans="1:13" ht="9" customHeight="1" x14ac:dyDescent="0.25"/>
    <row r="26" spans="1:13" ht="21" customHeight="1" thickBot="1" x14ac:dyDescent="0.3">
      <c r="A26" s="95" t="s">
        <v>14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7"/>
    </row>
    <row r="27" spans="1:13" ht="22.5" customHeight="1" thickTop="1" x14ac:dyDescent="0.25">
      <c r="A27" s="40"/>
      <c r="B27" s="41"/>
      <c r="C27" s="12" t="str">
        <f>IF(A27="","","年")</f>
        <v/>
      </c>
      <c r="D27" s="41"/>
      <c r="E27" s="10" t="str">
        <f>IF(A27="","","月")</f>
        <v/>
      </c>
      <c r="F27" s="102"/>
      <c r="G27" s="102"/>
      <c r="H27" s="102"/>
      <c r="I27" s="102"/>
      <c r="J27" s="102"/>
      <c r="K27" s="102"/>
      <c r="L27" s="102"/>
      <c r="M27" s="25"/>
    </row>
    <row r="28" spans="1:13" ht="22.5" customHeight="1" x14ac:dyDescent="0.25">
      <c r="A28" s="44"/>
      <c r="B28" s="45"/>
      <c r="C28" s="27" t="str">
        <f>IF(A28="","","年")</f>
        <v/>
      </c>
      <c r="D28" s="45"/>
      <c r="E28" s="28" t="str">
        <f>IF(A28="","","月")</f>
        <v/>
      </c>
      <c r="F28" s="103"/>
      <c r="G28" s="103"/>
      <c r="H28" s="103"/>
      <c r="I28" s="103"/>
      <c r="J28" s="103"/>
      <c r="K28" s="103"/>
      <c r="L28" s="103"/>
      <c r="M28" s="21"/>
    </row>
    <row r="29" spans="1:13" ht="9" customHeight="1" x14ac:dyDescent="0.25"/>
    <row r="30" spans="1:13" ht="21" customHeight="1" thickBot="1" x14ac:dyDescent="0.3">
      <c r="A30" s="95" t="s">
        <v>13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7"/>
    </row>
    <row r="31" spans="1:13" ht="148.5" customHeight="1" thickTop="1" x14ac:dyDescent="0.25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18"/>
    </row>
  </sheetData>
  <sheetProtection algorithmName="SHA-512" hashValue="M66Fzg6b924Hymlh92QZ/PbAUEPiACrgkwfF1JSPZI7zTpE4yo/fjjJpe1xvNvcfef1ckdRVldqvgf2F+VbzWw==" saltValue="j1Vfy5HXqTOUiSuRv1layw==" spinCount="100000" sheet="1" scenarios="1" formatCells="0" selectLockedCells="1"/>
  <mergeCells count="35">
    <mergeCell ref="A4:B4"/>
    <mergeCell ref="A3:B3"/>
    <mergeCell ref="C8:F8"/>
    <mergeCell ref="A5:B7"/>
    <mergeCell ref="F22:L22"/>
    <mergeCell ref="A19:M19"/>
    <mergeCell ref="A10:M10"/>
    <mergeCell ref="I3:I4"/>
    <mergeCell ref="J3:J4"/>
    <mergeCell ref="C6:J6"/>
    <mergeCell ref="L2:L4"/>
    <mergeCell ref="L5:L6"/>
    <mergeCell ref="C4:G4"/>
    <mergeCell ref="C3:G3"/>
    <mergeCell ref="H3:H4"/>
    <mergeCell ref="D5:F5"/>
    <mergeCell ref="I8:L8"/>
    <mergeCell ref="F11:L11"/>
    <mergeCell ref="F12:L12"/>
    <mergeCell ref="G8:H8"/>
    <mergeCell ref="A8:B8"/>
    <mergeCell ref="F13:L13"/>
    <mergeCell ref="F14:L14"/>
    <mergeCell ref="F15:L15"/>
    <mergeCell ref="F16:L16"/>
    <mergeCell ref="F17:L17"/>
    <mergeCell ref="A31:L31"/>
    <mergeCell ref="A30:M30"/>
    <mergeCell ref="A26:M26"/>
    <mergeCell ref="F20:L20"/>
    <mergeCell ref="F24:L24"/>
    <mergeCell ref="F27:L27"/>
    <mergeCell ref="F28:L28"/>
    <mergeCell ref="F23:L23"/>
    <mergeCell ref="F21:L21"/>
  </mergeCells>
  <phoneticPr fontId="1"/>
  <dataValidations count="4">
    <dataValidation type="list" allowBlank="1" showInputMessage="1" showErrorMessage="1" sqref="A27:A28 A12:A17 A20:A24">
      <formula1>"平成,令和"</formula1>
    </dataValidation>
    <dataValidation imeMode="fullKatakana" allowBlank="1" showInputMessage="1" showErrorMessage="1" sqref="C3:G3"/>
    <dataValidation imeMode="halfAlpha" allowBlank="1" showInputMessage="1" showErrorMessage="1" sqref="D5:F5 B11:B17 D11:D17 C8:F8 I8:L8 B20:B24 D20:D24 B27:B28 D27:D28 I3:J4"/>
    <dataValidation imeMode="hiragana" allowBlank="1" showInputMessage="1" showErrorMessage="1" sqref="C4:G4 C6:J6 F11:L17 F20:L24 F27:L28 A31:L31"/>
  </dataValidations>
  <printOptions horizontalCentered="1"/>
  <pageMargins left="0.78740157480314965" right="0.78740157480314965" top="0.59055118110236227" bottom="0.47244094488188981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4"/>
  <sheetViews>
    <sheetView showGridLines="0" view="pageBreakPreview" zoomScaleNormal="100" zoomScaleSheetLayoutView="100" workbookViewId="0">
      <selection activeCell="C6" sqref="C6:E6"/>
    </sheetView>
  </sheetViews>
  <sheetFormatPr defaultRowHeight="14.25" x14ac:dyDescent="0.25"/>
  <cols>
    <col min="1" max="1" width="7.5" customWidth="1"/>
    <col min="2" max="2" width="2.625" customWidth="1"/>
    <col min="3" max="3" width="7.5" customWidth="1"/>
    <col min="4" max="4" width="8.375" customWidth="1"/>
    <col min="5" max="5" width="8.625" customWidth="1"/>
    <col min="6" max="6" width="7.125" customWidth="1"/>
    <col min="7" max="7" width="12.125" customWidth="1"/>
    <col min="8" max="8" width="7.125" customWidth="1"/>
    <col min="9" max="9" width="1.875" customWidth="1"/>
    <col min="10" max="10" width="12.875" customWidth="1"/>
    <col min="11" max="11" width="1.125" customWidth="1"/>
    <col min="12" max="12" width="4.625" customWidth="1"/>
    <col min="13" max="14" width="11.625" style="65" hidden="1" customWidth="1"/>
    <col min="15" max="15" width="11.625" hidden="1" customWidth="1"/>
    <col min="16" max="16" width="5.375" customWidth="1"/>
  </cols>
  <sheetData>
    <row r="1" spans="1:16" ht="27" customHeight="1" x14ac:dyDescent="0.25">
      <c r="A1" s="1" t="s">
        <v>16</v>
      </c>
    </row>
    <row r="2" spans="1:16" ht="12" customHeight="1" x14ac:dyDescent="0.25"/>
    <row r="3" spans="1:16" ht="24" customHeight="1" x14ac:dyDescent="0.25">
      <c r="H3" s="49" t="s">
        <v>9</v>
      </c>
      <c r="I3" s="177" t="str">
        <f>IF('1枚目'!C4="","",'1枚目'!C4)</f>
        <v/>
      </c>
      <c r="J3" s="178"/>
      <c r="K3" s="179"/>
    </row>
    <row r="4" spans="1:16" ht="21" customHeight="1" x14ac:dyDescent="0.25">
      <c r="A4" s="180" t="s">
        <v>40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6" ht="4.5" customHeight="1" x14ac:dyDescent="0.25">
      <c r="A5" s="30"/>
      <c r="H5" s="2"/>
      <c r="I5" s="2"/>
    </row>
    <row r="6" spans="1:16" s="29" customFormat="1" ht="20.25" customHeight="1" x14ac:dyDescent="0.2">
      <c r="A6" s="167" t="s">
        <v>24</v>
      </c>
      <c r="B6" s="168"/>
      <c r="C6" s="169"/>
      <c r="D6" s="170"/>
      <c r="E6" s="171"/>
      <c r="F6" s="48" t="s">
        <v>26</v>
      </c>
      <c r="G6" s="63"/>
      <c r="H6" s="154" t="s">
        <v>19</v>
      </c>
      <c r="I6" s="155"/>
      <c r="J6" s="172"/>
      <c r="K6" s="173"/>
      <c r="M6" s="71" t="s">
        <v>30</v>
      </c>
      <c r="N6" s="66"/>
    </row>
    <row r="7" spans="1:16" ht="20.25" customHeight="1" thickBot="1" x14ac:dyDescent="0.3">
      <c r="A7" s="156" t="s">
        <v>17</v>
      </c>
      <c r="B7" s="157"/>
      <c r="C7" s="157"/>
      <c r="D7" s="158"/>
      <c r="E7" s="52" t="s">
        <v>25</v>
      </c>
      <c r="F7" s="159" t="s">
        <v>34</v>
      </c>
      <c r="G7" s="157"/>
      <c r="H7" s="157"/>
      <c r="I7" s="157"/>
      <c r="J7" s="157"/>
      <c r="K7" s="160"/>
      <c r="M7" s="70" t="s">
        <v>28</v>
      </c>
      <c r="N7" s="70" t="s">
        <v>31</v>
      </c>
      <c r="O7" s="70" t="s">
        <v>29</v>
      </c>
    </row>
    <row r="8" spans="1:16" ht="20.25" customHeight="1" thickTop="1" x14ac:dyDescent="0.25">
      <c r="A8" s="54"/>
      <c r="B8" s="46" t="s">
        <v>18</v>
      </c>
      <c r="C8" s="57"/>
      <c r="D8" s="73" t="str">
        <f>IF(M8="","","（"&amp;INT(M8/12)&amp;"年"&amp;MOD(M8,12)&amp;"月）")</f>
        <v/>
      </c>
      <c r="E8" s="60"/>
      <c r="F8" s="161"/>
      <c r="G8" s="162"/>
      <c r="H8" s="162"/>
      <c r="I8" s="162"/>
      <c r="J8" s="162"/>
      <c r="K8" s="163"/>
      <c r="M8" s="69" t="str">
        <f>IF(A8="","",(YEAR(C8)-YEAR(A8))*12+(MONTH(C8)-MONTH(A8))+1)</f>
        <v/>
      </c>
      <c r="N8" s="68" t="str">
        <f>IF(M8="","",0)</f>
        <v/>
      </c>
      <c r="O8" s="68" t="str">
        <f>IF(M8="","",M8-N8)</f>
        <v/>
      </c>
    </row>
    <row r="9" spans="1:16" ht="20.25" customHeight="1" x14ac:dyDescent="0.25">
      <c r="A9" s="55"/>
      <c r="B9" s="47" t="s">
        <v>18</v>
      </c>
      <c r="C9" s="58"/>
      <c r="D9" s="74" t="str">
        <f>IF(M9="","","（"&amp;INT(M9/12)&amp;"年"&amp;MOD(M9,12)&amp;"月）")</f>
        <v/>
      </c>
      <c r="E9" s="61"/>
      <c r="F9" s="164"/>
      <c r="G9" s="165"/>
      <c r="H9" s="165"/>
      <c r="I9" s="165"/>
      <c r="J9" s="165"/>
      <c r="K9" s="166"/>
      <c r="M9" s="67" t="str">
        <f>IF(A9="","",(YEAR(C9)-YEAR(A9))*12+(MONTH(C9)-MONTH(A9))+1)</f>
        <v/>
      </c>
      <c r="N9" s="67" t="str">
        <f>IF(M9="","",IF((YEAR(A8)-YEAR(C9))*12+(MONTH(A8)-MONTH(C9))=0,1,0))</f>
        <v/>
      </c>
      <c r="O9" s="67" t="str">
        <f t="shared" ref="O9:O12" si="0">IF(M9="","",M9-N9)</f>
        <v/>
      </c>
    </row>
    <row r="10" spans="1:16" ht="20.25" customHeight="1" x14ac:dyDescent="0.25">
      <c r="A10" s="55"/>
      <c r="B10" s="47" t="s">
        <v>18</v>
      </c>
      <c r="C10" s="58"/>
      <c r="D10" s="74" t="str">
        <f>IF(M10="","","（"&amp;INT(M10/12)&amp;"年"&amp;MOD(M10,12)&amp;"月）")</f>
        <v/>
      </c>
      <c r="E10" s="61"/>
      <c r="F10" s="164"/>
      <c r="G10" s="165"/>
      <c r="H10" s="165"/>
      <c r="I10" s="165"/>
      <c r="J10" s="165"/>
      <c r="K10" s="166"/>
      <c r="M10" s="67" t="str">
        <f>IF(A10="","",(YEAR(C10)-YEAR(A10))*12+(MONTH(C10)-MONTH(A10))+1)</f>
        <v/>
      </c>
      <c r="N10" s="67" t="str">
        <f t="shared" ref="N10:N12" si="1">IF(M10="","",IF((YEAR(A9)-YEAR(C10))*12+(MONTH(A9)-MONTH(C10))=0,1,0))</f>
        <v/>
      </c>
      <c r="O10" s="67" t="str">
        <f t="shared" si="0"/>
        <v/>
      </c>
    </row>
    <row r="11" spans="1:16" ht="20.25" customHeight="1" x14ac:dyDescent="0.25">
      <c r="A11" s="55"/>
      <c r="B11" s="47" t="s">
        <v>18</v>
      </c>
      <c r="C11" s="58"/>
      <c r="D11" s="74" t="str">
        <f>IF(M11="","","（"&amp;INT(M11/12)&amp;"年"&amp;MOD(M11,12)&amp;"月）")</f>
        <v/>
      </c>
      <c r="E11" s="61"/>
      <c r="F11" s="164"/>
      <c r="G11" s="165"/>
      <c r="H11" s="165"/>
      <c r="I11" s="165"/>
      <c r="J11" s="165"/>
      <c r="K11" s="166"/>
      <c r="M11" s="67" t="str">
        <f>IF(A11="","",(YEAR(C11)-YEAR(A11))*12+(MONTH(C11)-MONTH(A11))+1)</f>
        <v/>
      </c>
      <c r="N11" s="67" t="str">
        <f t="shared" si="1"/>
        <v/>
      </c>
      <c r="O11" s="67" t="str">
        <f t="shared" si="0"/>
        <v/>
      </c>
    </row>
    <row r="12" spans="1:16" ht="20.25" customHeight="1" x14ac:dyDescent="0.25">
      <c r="A12" s="56"/>
      <c r="B12" s="53" t="s">
        <v>18</v>
      </c>
      <c r="C12" s="59"/>
      <c r="D12" s="75" t="str">
        <f>IF(M12="","","（"&amp;INT(M12/12)&amp;"年"&amp;MOD(M12,12)&amp;"月）")</f>
        <v/>
      </c>
      <c r="E12" s="62"/>
      <c r="F12" s="174"/>
      <c r="G12" s="175"/>
      <c r="H12" s="175"/>
      <c r="I12" s="175"/>
      <c r="J12" s="175"/>
      <c r="K12" s="176"/>
      <c r="M12" s="67" t="str">
        <f>IF(A12="","",(YEAR(C12)-YEAR(A12))*12+(MONTH(C12)-MONTH(A12))+1)</f>
        <v/>
      </c>
      <c r="N12" s="67" t="str">
        <f t="shared" si="1"/>
        <v/>
      </c>
      <c r="O12" s="67" t="str">
        <f t="shared" si="0"/>
        <v/>
      </c>
      <c r="P12" s="72" t="str">
        <f>IF(O8="","",SUM(O8:O12))</f>
        <v/>
      </c>
    </row>
    <row r="13" spans="1:16" ht="18.75" customHeight="1" x14ac:dyDescent="0.25">
      <c r="A13" s="152" t="s">
        <v>27</v>
      </c>
      <c r="B13" s="152"/>
      <c r="C13" s="152"/>
      <c r="D13" s="64" t="str">
        <f>IF(P12="","",INT(P12/12)&amp;"年"&amp;MOD(P12,12)&amp;"月")</f>
        <v/>
      </c>
      <c r="E13" s="50"/>
      <c r="F13" s="51"/>
      <c r="G13" s="51"/>
      <c r="H13" s="51"/>
      <c r="I13" s="51"/>
      <c r="J13" s="51"/>
      <c r="K13" s="51"/>
    </row>
    <row r="14" spans="1:16" ht="10.5" customHeight="1" x14ac:dyDescent="0.25">
      <c r="E14" s="29"/>
      <c r="F14" s="29"/>
      <c r="G14" s="29"/>
      <c r="H14" s="29"/>
      <c r="I14" s="29"/>
      <c r="J14" s="29"/>
    </row>
    <row r="15" spans="1:16" s="29" customFormat="1" ht="20.25" customHeight="1" x14ac:dyDescent="0.2">
      <c r="A15" s="167" t="s">
        <v>20</v>
      </c>
      <c r="B15" s="168"/>
      <c r="C15" s="169"/>
      <c r="D15" s="170"/>
      <c r="E15" s="171"/>
      <c r="F15" s="48" t="s">
        <v>26</v>
      </c>
      <c r="G15" s="63"/>
      <c r="H15" s="154" t="s">
        <v>19</v>
      </c>
      <c r="I15" s="155"/>
      <c r="J15" s="172"/>
      <c r="K15" s="173"/>
      <c r="M15" s="71" t="s">
        <v>32</v>
      </c>
      <c r="N15" s="66"/>
    </row>
    <row r="16" spans="1:16" ht="20.25" customHeight="1" thickBot="1" x14ac:dyDescent="0.3">
      <c r="A16" s="156" t="s">
        <v>17</v>
      </c>
      <c r="B16" s="157"/>
      <c r="C16" s="157"/>
      <c r="D16" s="158"/>
      <c r="E16" s="52" t="s">
        <v>25</v>
      </c>
      <c r="F16" s="159" t="s">
        <v>34</v>
      </c>
      <c r="G16" s="157"/>
      <c r="H16" s="157"/>
      <c r="I16" s="157"/>
      <c r="J16" s="157"/>
      <c r="K16" s="160"/>
      <c r="M16" s="70" t="s">
        <v>28</v>
      </c>
      <c r="N16" s="70" t="s">
        <v>31</v>
      </c>
      <c r="O16" s="70" t="s">
        <v>29</v>
      </c>
    </row>
    <row r="17" spans="1:16" ht="20.25" customHeight="1" thickTop="1" x14ac:dyDescent="0.25">
      <c r="A17" s="54"/>
      <c r="B17" s="46" t="s">
        <v>18</v>
      </c>
      <c r="C17" s="57"/>
      <c r="D17" s="76" t="str">
        <f>IF(M17="","","（"&amp;INT(M17/12)&amp;"年"&amp;MOD(M17,12)&amp;"月）")</f>
        <v/>
      </c>
      <c r="E17" s="60"/>
      <c r="F17" s="161"/>
      <c r="G17" s="162"/>
      <c r="H17" s="162"/>
      <c r="I17" s="162"/>
      <c r="J17" s="162"/>
      <c r="K17" s="163"/>
      <c r="M17" s="69" t="str">
        <f>IF(A17="","",(YEAR(C17)-YEAR(A17))*12+(MONTH(C17)-MONTH(A17))+1)</f>
        <v/>
      </c>
      <c r="N17" s="68" t="str">
        <f>IF(M17="","",0)</f>
        <v/>
      </c>
      <c r="O17" s="68" t="str">
        <f>IF(M17="","",M17-N17)</f>
        <v/>
      </c>
    </row>
    <row r="18" spans="1:16" ht="20.25" customHeight="1" x14ac:dyDescent="0.25">
      <c r="A18" s="55"/>
      <c r="B18" s="47" t="s">
        <v>18</v>
      </c>
      <c r="C18" s="58"/>
      <c r="D18" s="74" t="str">
        <f>IF(M18="","","（"&amp;INT(M18/12)&amp;"年"&amp;MOD(M18,12)&amp;"月）")</f>
        <v/>
      </c>
      <c r="E18" s="61"/>
      <c r="F18" s="164"/>
      <c r="G18" s="165"/>
      <c r="H18" s="165"/>
      <c r="I18" s="165"/>
      <c r="J18" s="165"/>
      <c r="K18" s="166"/>
      <c r="M18" s="67" t="str">
        <f>IF(A18="","",(YEAR(C18)-YEAR(A18))*12+(MONTH(C18)-MONTH(A18))+1)</f>
        <v/>
      </c>
      <c r="N18" s="67" t="str">
        <f>IF(M18="","",IF((YEAR(A17)-YEAR(C18))*12+(MONTH(A17)-MONTH(C18))=0,1,0))</f>
        <v/>
      </c>
      <c r="O18" s="67" t="str">
        <f t="shared" ref="O18:O21" si="2">IF(M18="","",M18-N18)</f>
        <v/>
      </c>
    </row>
    <row r="19" spans="1:16" ht="20.25" customHeight="1" x14ac:dyDescent="0.25">
      <c r="A19" s="55"/>
      <c r="B19" s="47" t="s">
        <v>18</v>
      </c>
      <c r="C19" s="58"/>
      <c r="D19" s="74" t="str">
        <f>IF(M19="","","（"&amp;INT(M19/12)&amp;"年"&amp;MOD(M19,12)&amp;"月）")</f>
        <v/>
      </c>
      <c r="E19" s="61"/>
      <c r="F19" s="164"/>
      <c r="G19" s="165"/>
      <c r="H19" s="165"/>
      <c r="I19" s="165"/>
      <c r="J19" s="165"/>
      <c r="K19" s="166"/>
      <c r="M19" s="67" t="str">
        <f>IF(A19="","",(YEAR(C19)-YEAR(A19))*12+(MONTH(C19)-MONTH(A19))+1)</f>
        <v/>
      </c>
      <c r="N19" s="67" t="str">
        <f t="shared" ref="N19:N21" si="3">IF(M19="","",IF((YEAR(A18)-YEAR(C19))*12+(MONTH(A18)-MONTH(C19))=0,1,0))</f>
        <v/>
      </c>
      <c r="O19" s="67" t="str">
        <f t="shared" si="2"/>
        <v/>
      </c>
    </row>
    <row r="20" spans="1:16" ht="20.25" customHeight="1" x14ac:dyDescent="0.25">
      <c r="A20" s="55"/>
      <c r="B20" s="47" t="s">
        <v>18</v>
      </c>
      <c r="C20" s="58"/>
      <c r="D20" s="74" t="str">
        <f>IF(M20="","","（"&amp;INT(M20/12)&amp;"年"&amp;MOD(M20,12)&amp;"月）")</f>
        <v/>
      </c>
      <c r="E20" s="61"/>
      <c r="F20" s="164"/>
      <c r="G20" s="165"/>
      <c r="H20" s="165"/>
      <c r="I20" s="165"/>
      <c r="J20" s="165"/>
      <c r="K20" s="166"/>
      <c r="M20" s="67" t="str">
        <f>IF(A20="","",(YEAR(C20)-YEAR(A20))*12+(MONTH(C20)-MONTH(A20))+1)</f>
        <v/>
      </c>
      <c r="N20" s="67" t="str">
        <f t="shared" si="3"/>
        <v/>
      </c>
      <c r="O20" s="67" t="str">
        <f t="shared" si="2"/>
        <v/>
      </c>
    </row>
    <row r="21" spans="1:16" ht="20.25" customHeight="1" x14ac:dyDescent="0.25">
      <c r="A21" s="56"/>
      <c r="B21" s="53" t="s">
        <v>18</v>
      </c>
      <c r="C21" s="59"/>
      <c r="D21" s="75" t="str">
        <f>IF(M21="","","（"&amp;INT(M21/12)&amp;"年"&amp;MOD(M21,12)&amp;"月）")</f>
        <v/>
      </c>
      <c r="E21" s="62"/>
      <c r="F21" s="174"/>
      <c r="G21" s="175"/>
      <c r="H21" s="175"/>
      <c r="I21" s="175"/>
      <c r="J21" s="175"/>
      <c r="K21" s="176"/>
      <c r="M21" s="67" t="str">
        <f>IF(A21="","",(YEAR(C21)-YEAR(A21))*12+(MONTH(C21)-MONTH(A21))+1)</f>
        <v/>
      </c>
      <c r="N21" s="67" t="str">
        <f t="shared" si="3"/>
        <v/>
      </c>
      <c r="O21" s="67" t="str">
        <f t="shared" si="2"/>
        <v/>
      </c>
      <c r="P21" s="72" t="str">
        <f>IF(O17="","",SUM(O17:O21))</f>
        <v/>
      </c>
    </row>
    <row r="22" spans="1:16" ht="18.75" customHeight="1" x14ac:dyDescent="0.25">
      <c r="A22" s="153" t="s">
        <v>27</v>
      </c>
      <c r="B22" s="153"/>
      <c r="C22" s="153"/>
      <c r="D22" s="64" t="str">
        <f>IF(P21="","",INT(P21/12)&amp;"年"&amp;MOD(P21,12)&amp;"月")</f>
        <v/>
      </c>
      <c r="E22" s="50"/>
      <c r="F22" s="51"/>
      <c r="G22" s="51"/>
      <c r="H22" s="51"/>
      <c r="I22" s="51"/>
      <c r="J22" s="51"/>
      <c r="K22" s="51"/>
    </row>
    <row r="23" spans="1:16" ht="10.5" customHeight="1" x14ac:dyDescent="0.25">
      <c r="E23" s="29"/>
      <c r="F23" s="29"/>
      <c r="G23" s="29"/>
      <c r="H23" s="29"/>
      <c r="I23" s="29"/>
      <c r="J23" s="29"/>
    </row>
    <row r="24" spans="1:16" s="29" customFormat="1" ht="20.25" customHeight="1" x14ac:dyDescent="0.2">
      <c r="A24" s="167" t="s">
        <v>21</v>
      </c>
      <c r="B24" s="168"/>
      <c r="C24" s="169"/>
      <c r="D24" s="170"/>
      <c r="E24" s="171"/>
      <c r="F24" s="48" t="s">
        <v>26</v>
      </c>
      <c r="G24" s="63"/>
      <c r="H24" s="154" t="s">
        <v>19</v>
      </c>
      <c r="I24" s="155"/>
      <c r="J24" s="172"/>
      <c r="K24" s="173"/>
      <c r="M24" s="71" t="s">
        <v>33</v>
      </c>
      <c r="N24" s="66"/>
    </row>
    <row r="25" spans="1:16" ht="20.25" customHeight="1" thickBot="1" x14ac:dyDescent="0.3">
      <c r="A25" s="156" t="s">
        <v>17</v>
      </c>
      <c r="B25" s="157"/>
      <c r="C25" s="157"/>
      <c r="D25" s="158"/>
      <c r="E25" s="52" t="s">
        <v>25</v>
      </c>
      <c r="F25" s="159" t="s">
        <v>34</v>
      </c>
      <c r="G25" s="157"/>
      <c r="H25" s="157"/>
      <c r="I25" s="157"/>
      <c r="J25" s="157"/>
      <c r="K25" s="160"/>
      <c r="M25" s="70" t="s">
        <v>28</v>
      </c>
      <c r="N25" s="70" t="s">
        <v>31</v>
      </c>
      <c r="O25" s="70" t="s">
        <v>29</v>
      </c>
    </row>
    <row r="26" spans="1:16" ht="20.25" customHeight="1" thickTop="1" x14ac:dyDescent="0.25">
      <c r="A26" s="54"/>
      <c r="B26" s="46" t="s">
        <v>18</v>
      </c>
      <c r="C26" s="57"/>
      <c r="D26" s="76" t="str">
        <f>IF(M26="","","（"&amp;INT(M26/12)&amp;"年"&amp;MOD(M26,12)&amp;"月）")</f>
        <v/>
      </c>
      <c r="E26" s="60"/>
      <c r="F26" s="161"/>
      <c r="G26" s="162"/>
      <c r="H26" s="162"/>
      <c r="I26" s="162"/>
      <c r="J26" s="162"/>
      <c r="K26" s="163"/>
      <c r="M26" s="69" t="str">
        <f>IF(A26="","",(YEAR(C26)-YEAR(A26))*12+(MONTH(C26)-MONTH(A26))+1)</f>
        <v/>
      </c>
      <c r="N26" s="68" t="str">
        <f>IF(M26="","",0)</f>
        <v/>
      </c>
      <c r="O26" s="68" t="str">
        <f>IF(M26="","",M26-N26)</f>
        <v/>
      </c>
    </row>
    <row r="27" spans="1:16" ht="20.25" customHeight="1" x14ac:dyDescent="0.25">
      <c r="A27" s="55"/>
      <c r="B27" s="47" t="s">
        <v>18</v>
      </c>
      <c r="C27" s="58"/>
      <c r="D27" s="74" t="str">
        <f>IF(M27="","","（"&amp;INT(M27/12)&amp;"年"&amp;MOD(M27,12)&amp;"月）")</f>
        <v/>
      </c>
      <c r="E27" s="61"/>
      <c r="F27" s="164"/>
      <c r="G27" s="165"/>
      <c r="H27" s="165"/>
      <c r="I27" s="165"/>
      <c r="J27" s="165"/>
      <c r="K27" s="166"/>
      <c r="M27" s="67" t="str">
        <f>IF(A27="","",(YEAR(C27)-YEAR(A27))*12+(MONTH(C27)-MONTH(A27))+1)</f>
        <v/>
      </c>
      <c r="N27" s="67" t="str">
        <f>IF(M27="","",IF((YEAR(A26)-YEAR(C27))*12+(MONTH(A26)-MONTH(C27))=0,1,0))</f>
        <v/>
      </c>
      <c r="O27" s="67" t="str">
        <f t="shared" ref="O27:O30" si="4">IF(M27="","",M27-N27)</f>
        <v/>
      </c>
    </row>
    <row r="28" spans="1:16" ht="20.25" customHeight="1" x14ac:dyDescent="0.25">
      <c r="A28" s="55"/>
      <c r="B28" s="47" t="s">
        <v>18</v>
      </c>
      <c r="C28" s="58"/>
      <c r="D28" s="74" t="str">
        <f>IF(M28="","","（"&amp;INT(M28/12)&amp;"年"&amp;MOD(M28,12)&amp;"月）")</f>
        <v/>
      </c>
      <c r="E28" s="61"/>
      <c r="F28" s="164"/>
      <c r="G28" s="165"/>
      <c r="H28" s="165"/>
      <c r="I28" s="165"/>
      <c r="J28" s="165"/>
      <c r="K28" s="166"/>
      <c r="M28" s="67" t="str">
        <f>IF(A28="","",(YEAR(C28)-YEAR(A28))*12+(MONTH(C28)-MONTH(A28))+1)</f>
        <v/>
      </c>
      <c r="N28" s="67" t="str">
        <f t="shared" ref="N28:N30" si="5">IF(M28="","",IF((YEAR(A27)-YEAR(C28))*12+(MONTH(A27)-MONTH(C28))=0,1,0))</f>
        <v/>
      </c>
      <c r="O28" s="67" t="str">
        <f t="shared" si="4"/>
        <v/>
      </c>
    </row>
    <row r="29" spans="1:16" ht="20.25" customHeight="1" x14ac:dyDescent="0.25">
      <c r="A29" s="55"/>
      <c r="B29" s="47" t="s">
        <v>18</v>
      </c>
      <c r="C29" s="58"/>
      <c r="D29" s="74" t="str">
        <f>IF(M29="","","（"&amp;INT(M29/12)&amp;"年"&amp;MOD(M29,12)&amp;"月）")</f>
        <v/>
      </c>
      <c r="E29" s="61"/>
      <c r="F29" s="164"/>
      <c r="G29" s="165"/>
      <c r="H29" s="165"/>
      <c r="I29" s="165"/>
      <c r="J29" s="165"/>
      <c r="K29" s="166"/>
      <c r="M29" s="67" t="str">
        <f>IF(A29="","",(YEAR(C29)-YEAR(A29))*12+(MONTH(C29)-MONTH(A29))+1)</f>
        <v/>
      </c>
      <c r="N29" s="67" t="str">
        <f t="shared" si="5"/>
        <v/>
      </c>
      <c r="O29" s="67" t="str">
        <f t="shared" si="4"/>
        <v/>
      </c>
    </row>
    <row r="30" spans="1:16" ht="20.25" customHeight="1" x14ac:dyDescent="0.25">
      <c r="A30" s="56"/>
      <c r="B30" s="53" t="s">
        <v>18</v>
      </c>
      <c r="C30" s="59"/>
      <c r="D30" s="75" t="str">
        <f>IF(M30="","","（"&amp;INT(M30/12)&amp;"年"&amp;MOD(M30,12)&amp;"月）")</f>
        <v/>
      </c>
      <c r="E30" s="62"/>
      <c r="F30" s="174"/>
      <c r="G30" s="175"/>
      <c r="H30" s="175"/>
      <c r="I30" s="175"/>
      <c r="J30" s="175"/>
      <c r="K30" s="176"/>
      <c r="M30" s="67" t="str">
        <f>IF(A30="","",(YEAR(C30)-YEAR(A30))*12+(MONTH(C30)-MONTH(A30))+1)</f>
        <v/>
      </c>
      <c r="N30" s="67" t="str">
        <f t="shared" si="5"/>
        <v/>
      </c>
      <c r="O30" s="67" t="str">
        <f t="shared" si="4"/>
        <v/>
      </c>
      <c r="P30" s="72" t="str">
        <f>IF(O26="","",SUM(O26:O30))</f>
        <v/>
      </c>
    </row>
    <row r="31" spans="1:16" ht="18.75" customHeight="1" x14ac:dyDescent="0.25">
      <c r="A31" s="153" t="s">
        <v>27</v>
      </c>
      <c r="B31" s="153"/>
      <c r="C31" s="153"/>
      <c r="D31" s="64" t="str">
        <f>IF(P30="","",INT(P30/12)&amp;"年"&amp;MOD(P30,12)&amp;"月")</f>
        <v/>
      </c>
      <c r="E31" s="50"/>
      <c r="F31" s="51"/>
      <c r="G31" s="51"/>
      <c r="H31" s="51"/>
      <c r="I31" s="51"/>
      <c r="J31" s="51"/>
      <c r="K31" s="51"/>
    </row>
    <row r="32" spans="1:16" ht="10.5" customHeight="1" x14ac:dyDescent="0.25"/>
    <row r="33" spans="1:11" ht="21" customHeight="1" thickBot="1" x14ac:dyDescent="0.3">
      <c r="A33" s="181" t="s">
        <v>4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3"/>
    </row>
    <row r="34" spans="1:11" ht="148.5" customHeight="1" thickTop="1" x14ac:dyDescent="0.25">
      <c r="A34" s="184"/>
      <c r="B34" s="185"/>
      <c r="C34" s="185"/>
      <c r="D34" s="185"/>
      <c r="E34" s="185"/>
      <c r="F34" s="185"/>
      <c r="G34" s="185"/>
      <c r="H34" s="185"/>
      <c r="I34" s="185"/>
      <c r="J34" s="185"/>
      <c r="K34" s="31"/>
    </row>
  </sheetData>
  <sheetProtection algorithmName="SHA-512" hashValue="RC/qUukkl2h06nljDwVzdi3Ht9AOJQiRwtRLIB6LZRPdmkDseHA9sPNnnExQf3/+L6tUvQXbk0fbCl34+FFfUQ==" saltValue="y8G54176XcUYjnz0ymWziQ==" spinCount="100000" sheet="1" objects="1" scenarios="1" formatCells="0" selectLockedCells="1"/>
  <mergeCells count="40">
    <mergeCell ref="A33:K33"/>
    <mergeCell ref="A34:J34"/>
    <mergeCell ref="F19:K19"/>
    <mergeCell ref="A24:B24"/>
    <mergeCell ref="C24:E24"/>
    <mergeCell ref="A25:D25"/>
    <mergeCell ref="F26:K26"/>
    <mergeCell ref="F27:K27"/>
    <mergeCell ref="F28:K28"/>
    <mergeCell ref="F29:K29"/>
    <mergeCell ref="F30:K30"/>
    <mergeCell ref="F8:K8"/>
    <mergeCell ref="F9:K9"/>
    <mergeCell ref="F10:K10"/>
    <mergeCell ref="F11:K11"/>
    <mergeCell ref="F12:K12"/>
    <mergeCell ref="I3:K3"/>
    <mergeCell ref="H6:I6"/>
    <mergeCell ref="F7:K7"/>
    <mergeCell ref="C6:E6"/>
    <mergeCell ref="A4:K4"/>
    <mergeCell ref="A6:B6"/>
    <mergeCell ref="A7:D7"/>
    <mergeCell ref="J6:K6"/>
    <mergeCell ref="A13:C13"/>
    <mergeCell ref="A22:C22"/>
    <mergeCell ref="A31:C31"/>
    <mergeCell ref="H15:I15"/>
    <mergeCell ref="A16:D16"/>
    <mergeCell ref="F16:K16"/>
    <mergeCell ref="F17:K17"/>
    <mergeCell ref="F18:K18"/>
    <mergeCell ref="A15:B15"/>
    <mergeCell ref="C15:E15"/>
    <mergeCell ref="J15:K15"/>
    <mergeCell ref="F20:K20"/>
    <mergeCell ref="F21:K21"/>
    <mergeCell ref="H24:I24"/>
    <mergeCell ref="J24:K24"/>
    <mergeCell ref="F25:K25"/>
  </mergeCells>
  <phoneticPr fontId="1"/>
  <dataValidations count="1">
    <dataValidation type="list" allowBlank="1" showInputMessage="1" showErrorMessage="1" sqref="J6:K6 J15:K15 J24:K24">
      <formula1>"正社員,契約社員,派遣社員,パート・アルバイト,役員,個人事業主,その他"</formula1>
    </dataValidation>
  </dataValidations>
  <printOptions horizontalCentered="1"/>
  <pageMargins left="0.78740157480314965" right="0.78740157480314965" top="0.59055118110236227" bottom="0.47244094488188981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view="pageBreakPreview" zoomScaleNormal="100" zoomScaleSheetLayoutView="100" workbookViewId="0">
      <selection activeCell="A6" sqref="A6"/>
    </sheetView>
  </sheetViews>
  <sheetFormatPr defaultColWidth="3.625" defaultRowHeight="14.25" x14ac:dyDescent="0.25"/>
  <cols>
    <col min="1" max="1" width="5.125" customWidth="1"/>
    <col min="2" max="4" width="3.375" customWidth="1"/>
    <col min="5" max="5" width="4.125" customWidth="1"/>
    <col min="6" max="6" width="7.25" customWidth="1"/>
    <col min="7" max="7" width="3.25" customWidth="1"/>
    <col min="8" max="8" width="7.75" customWidth="1"/>
    <col min="9" max="9" width="16.125" customWidth="1"/>
    <col min="10" max="10" width="7" style="2" customWidth="1"/>
    <col min="11" max="11" width="1.125" customWidth="1"/>
    <col min="12" max="12" width="14" customWidth="1"/>
    <col min="13" max="13" width="1.125" customWidth="1"/>
  </cols>
  <sheetData>
    <row r="1" spans="1:13" ht="25.5" customHeight="1" x14ac:dyDescent="0.25">
      <c r="A1" s="1" t="s">
        <v>38</v>
      </c>
    </row>
    <row r="2" spans="1:13" ht="24" customHeight="1" x14ac:dyDescent="0.25">
      <c r="J2" s="49" t="s">
        <v>9</v>
      </c>
      <c r="K2" s="177" t="str">
        <f>IF('1枚目'!E3="","",'1枚目'!E3)</f>
        <v/>
      </c>
      <c r="L2" s="178"/>
      <c r="M2" s="179"/>
    </row>
    <row r="3" spans="1:13" ht="45.75" customHeight="1" x14ac:dyDescent="0.25">
      <c r="A3" s="30" t="s">
        <v>39</v>
      </c>
    </row>
    <row r="4" spans="1:13" ht="4.5" customHeight="1" x14ac:dyDescent="0.25"/>
    <row r="5" spans="1:13" ht="21" customHeight="1" thickBot="1" x14ac:dyDescent="0.3">
      <c r="A5" s="131" t="s">
        <v>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3"/>
    </row>
    <row r="6" spans="1:13" ht="22.5" customHeight="1" thickTop="1" x14ac:dyDescent="0.25">
      <c r="A6" s="36"/>
      <c r="B6" s="37"/>
      <c r="C6" s="8" t="str">
        <f t="shared" ref="C6" si="0">IF(A6="","","年")</f>
        <v/>
      </c>
      <c r="D6" s="37"/>
      <c r="E6" s="9" t="str">
        <f t="shared" ref="E6" si="1">IF(A6="","","月")</f>
        <v/>
      </c>
      <c r="F6" s="114"/>
      <c r="G6" s="115"/>
      <c r="H6" s="115"/>
      <c r="I6" s="115"/>
      <c r="J6" s="115"/>
      <c r="K6" s="115"/>
      <c r="L6" s="115"/>
      <c r="M6" s="19"/>
    </row>
    <row r="7" spans="1:13" ht="22.5" customHeight="1" x14ac:dyDescent="0.25">
      <c r="A7" s="36"/>
      <c r="B7" s="37"/>
      <c r="C7" s="8" t="str">
        <f t="shared" ref="C7:C9" si="2">IF(A7="","","年")</f>
        <v/>
      </c>
      <c r="D7" s="37"/>
      <c r="E7" s="9" t="str">
        <f t="shared" ref="E7:E9" si="3">IF(A7="","","月")</f>
        <v/>
      </c>
      <c r="F7" s="106"/>
      <c r="G7" s="107"/>
      <c r="H7" s="107"/>
      <c r="I7" s="107"/>
      <c r="J7" s="107"/>
      <c r="K7" s="107"/>
      <c r="L7" s="107"/>
      <c r="M7" s="20"/>
    </row>
    <row r="8" spans="1:13" ht="22.5" customHeight="1" x14ac:dyDescent="0.25">
      <c r="A8" s="36"/>
      <c r="B8" s="37"/>
      <c r="C8" s="8" t="str">
        <f t="shared" si="2"/>
        <v/>
      </c>
      <c r="D8" s="37"/>
      <c r="E8" s="9" t="str">
        <f t="shared" si="3"/>
        <v/>
      </c>
      <c r="F8" s="106"/>
      <c r="G8" s="107"/>
      <c r="H8" s="107"/>
      <c r="I8" s="107"/>
      <c r="J8" s="107"/>
      <c r="K8" s="107"/>
      <c r="L8" s="107"/>
      <c r="M8" s="20"/>
    </row>
    <row r="9" spans="1:13" ht="22.5" customHeight="1" x14ac:dyDescent="0.25">
      <c r="A9" s="38"/>
      <c r="B9" s="39"/>
      <c r="C9" s="22" t="str">
        <f t="shared" si="2"/>
        <v/>
      </c>
      <c r="D9" s="39"/>
      <c r="E9" s="23" t="str">
        <f t="shared" si="3"/>
        <v/>
      </c>
      <c r="F9" s="108"/>
      <c r="G9" s="109"/>
      <c r="H9" s="109"/>
      <c r="I9" s="109"/>
      <c r="J9" s="109"/>
      <c r="K9" s="109"/>
      <c r="L9" s="109"/>
      <c r="M9" s="24"/>
    </row>
    <row r="10" spans="1:13" ht="15" customHeight="1" x14ac:dyDescent="0.25"/>
    <row r="11" spans="1:13" ht="21" customHeight="1" thickBot="1" x14ac:dyDescent="0.3">
      <c r="A11" s="95" t="s">
        <v>22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7"/>
    </row>
    <row r="12" spans="1:13" ht="22.5" customHeight="1" thickTop="1" x14ac:dyDescent="0.25">
      <c r="A12" s="42"/>
      <c r="B12" s="43"/>
      <c r="C12" s="13" t="str">
        <f t="shared" ref="C12:C23" si="4">IF(A12="","","年")</f>
        <v/>
      </c>
      <c r="D12" s="43"/>
      <c r="E12" s="11" t="str">
        <f t="shared" ref="E12:E19" si="5">IF(A12="","","月")</f>
        <v/>
      </c>
      <c r="F12" s="104"/>
      <c r="G12" s="104"/>
      <c r="H12" s="104"/>
      <c r="I12" s="104"/>
      <c r="J12" s="104"/>
      <c r="K12" s="104"/>
      <c r="L12" s="105"/>
      <c r="M12" s="25"/>
    </row>
    <row r="13" spans="1:13" ht="22.5" customHeight="1" x14ac:dyDescent="0.25">
      <c r="A13" s="42"/>
      <c r="B13" s="43"/>
      <c r="C13" s="13" t="str">
        <f t="shared" si="4"/>
        <v/>
      </c>
      <c r="D13" s="43"/>
      <c r="E13" s="11" t="str">
        <f t="shared" ref="E13:E17" si="6">IF(A13="","","月")</f>
        <v/>
      </c>
      <c r="F13" s="104"/>
      <c r="G13" s="104"/>
      <c r="H13" s="104"/>
      <c r="I13" s="104"/>
      <c r="J13" s="104"/>
      <c r="K13" s="104"/>
      <c r="L13" s="105"/>
      <c r="M13" s="26"/>
    </row>
    <row r="14" spans="1:13" ht="22.5" customHeight="1" x14ac:dyDescent="0.25">
      <c r="A14" s="42"/>
      <c r="B14" s="43"/>
      <c r="C14" s="13" t="str">
        <f t="shared" si="4"/>
        <v/>
      </c>
      <c r="D14" s="43"/>
      <c r="E14" s="11" t="str">
        <f t="shared" si="6"/>
        <v/>
      </c>
      <c r="F14" s="104"/>
      <c r="G14" s="104"/>
      <c r="H14" s="104"/>
      <c r="I14" s="104"/>
      <c r="J14" s="104"/>
      <c r="K14" s="104"/>
      <c r="L14" s="105"/>
      <c r="M14" s="26"/>
    </row>
    <row r="15" spans="1:13" ht="22.5" customHeight="1" x14ac:dyDescent="0.25">
      <c r="A15" s="42"/>
      <c r="B15" s="43"/>
      <c r="C15" s="13" t="str">
        <f t="shared" si="4"/>
        <v/>
      </c>
      <c r="D15" s="43"/>
      <c r="E15" s="11" t="str">
        <f t="shared" si="6"/>
        <v/>
      </c>
      <c r="F15" s="104"/>
      <c r="G15" s="104"/>
      <c r="H15" s="104"/>
      <c r="I15" s="104"/>
      <c r="J15" s="104"/>
      <c r="K15" s="104"/>
      <c r="L15" s="105"/>
      <c r="M15" s="26"/>
    </row>
    <row r="16" spans="1:13" ht="22.5" customHeight="1" x14ac:dyDescent="0.25">
      <c r="A16" s="42"/>
      <c r="B16" s="43"/>
      <c r="C16" s="13" t="str">
        <f t="shared" si="4"/>
        <v/>
      </c>
      <c r="D16" s="43"/>
      <c r="E16" s="11" t="str">
        <f t="shared" si="6"/>
        <v/>
      </c>
      <c r="F16" s="104"/>
      <c r="G16" s="104"/>
      <c r="H16" s="104"/>
      <c r="I16" s="104"/>
      <c r="J16" s="104"/>
      <c r="K16" s="104"/>
      <c r="L16" s="105"/>
      <c r="M16" s="26"/>
    </row>
    <row r="17" spans="1:13" ht="22.5" customHeight="1" x14ac:dyDescent="0.25">
      <c r="A17" s="42"/>
      <c r="B17" s="43"/>
      <c r="C17" s="13" t="str">
        <f t="shared" si="4"/>
        <v/>
      </c>
      <c r="D17" s="43"/>
      <c r="E17" s="11" t="str">
        <f t="shared" si="6"/>
        <v/>
      </c>
      <c r="F17" s="104"/>
      <c r="G17" s="104"/>
      <c r="H17" s="104"/>
      <c r="I17" s="104"/>
      <c r="J17" s="104"/>
      <c r="K17" s="104"/>
      <c r="L17" s="105"/>
      <c r="M17" s="26"/>
    </row>
    <row r="18" spans="1:13" ht="22.5" customHeight="1" x14ac:dyDescent="0.25">
      <c r="A18" s="42"/>
      <c r="B18" s="43"/>
      <c r="C18" s="13" t="str">
        <f t="shared" si="4"/>
        <v/>
      </c>
      <c r="D18" s="43"/>
      <c r="E18" s="11" t="str">
        <f t="shared" si="5"/>
        <v/>
      </c>
      <c r="F18" s="104"/>
      <c r="G18" s="104"/>
      <c r="H18" s="104"/>
      <c r="I18" s="104"/>
      <c r="J18" s="104"/>
      <c r="K18" s="104"/>
      <c r="L18" s="105"/>
      <c r="M18" s="26"/>
    </row>
    <row r="19" spans="1:13" ht="22.5" customHeight="1" x14ac:dyDescent="0.25">
      <c r="A19" s="42"/>
      <c r="B19" s="43"/>
      <c r="C19" s="13" t="str">
        <f t="shared" si="4"/>
        <v/>
      </c>
      <c r="D19" s="43"/>
      <c r="E19" s="11" t="str">
        <f t="shared" si="5"/>
        <v/>
      </c>
      <c r="F19" s="104"/>
      <c r="G19" s="104"/>
      <c r="H19" s="104"/>
      <c r="I19" s="104"/>
      <c r="J19" s="104"/>
      <c r="K19" s="104"/>
      <c r="L19" s="105"/>
      <c r="M19" s="26"/>
    </row>
    <row r="20" spans="1:13" ht="22.5" customHeight="1" x14ac:dyDescent="0.25">
      <c r="A20" s="42"/>
      <c r="B20" s="43"/>
      <c r="C20" s="13" t="str">
        <f t="shared" si="4"/>
        <v/>
      </c>
      <c r="D20" s="43"/>
      <c r="E20" s="11" t="str">
        <f t="shared" ref="E20:E23" si="7">IF(A20="","","月")</f>
        <v/>
      </c>
      <c r="F20" s="104"/>
      <c r="G20" s="104"/>
      <c r="H20" s="104"/>
      <c r="I20" s="104"/>
      <c r="J20" s="104"/>
      <c r="K20" s="104"/>
      <c r="L20" s="105"/>
      <c r="M20" s="26"/>
    </row>
    <row r="21" spans="1:13" ht="22.5" customHeight="1" x14ac:dyDescent="0.25">
      <c r="A21" s="42"/>
      <c r="B21" s="43"/>
      <c r="C21" s="13" t="str">
        <f t="shared" si="4"/>
        <v/>
      </c>
      <c r="D21" s="43"/>
      <c r="E21" s="11" t="str">
        <f t="shared" si="7"/>
        <v/>
      </c>
      <c r="F21" s="104"/>
      <c r="G21" s="104"/>
      <c r="H21" s="104"/>
      <c r="I21" s="104"/>
      <c r="J21" s="104"/>
      <c r="K21" s="104"/>
      <c r="L21" s="105"/>
      <c r="M21" s="26"/>
    </row>
    <row r="22" spans="1:13" ht="22.5" customHeight="1" x14ac:dyDescent="0.25">
      <c r="A22" s="42"/>
      <c r="B22" s="43"/>
      <c r="C22" s="13" t="str">
        <f t="shared" si="4"/>
        <v/>
      </c>
      <c r="D22" s="43"/>
      <c r="E22" s="11" t="str">
        <f t="shared" si="7"/>
        <v/>
      </c>
      <c r="F22" s="104"/>
      <c r="G22" s="104"/>
      <c r="H22" s="104"/>
      <c r="I22" s="104"/>
      <c r="J22" s="104"/>
      <c r="K22" s="104"/>
      <c r="L22" s="105"/>
      <c r="M22" s="26"/>
    </row>
    <row r="23" spans="1:13" ht="22.5" customHeight="1" x14ac:dyDescent="0.25">
      <c r="A23" s="44"/>
      <c r="B23" s="45"/>
      <c r="C23" s="27" t="str">
        <f t="shared" si="4"/>
        <v/>
      </c>
      <c r="D23" s="45"/>
      <c r="E23" s="28" t="str">
        <f t="shared" si="7"/>
        <v/>
      </c>
      <c r="F23" s="100"/>
      <c r="G23" s="100"/>
      <c r="H23" s="100"/>
      <c r="I23" s="100"/>
      <c r="J23" s="100"/>
      <c r="K23" s="100"/>
      <c r="L23" s="101"/>
      <c r="M23" s="21"/>
    </row>
    <row r="24" spans="1:13" ht="15" customHeight="1" x14ac:dyDescent="0.25"/>
    <row r="25" spans="1:13" ht="21" customHeight="1" thickBot="1" x14ac:dyDescent="0.3">
      <c r="A25" s="95" t="s">
        <v>14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7"/>
    </row>
    <row r="26" spans="1:13" ht="22.5" customHeight="1" thickTop="1" x14ac:dyDescent="0.25">
      <c r="A26" s="78"/>
      <c r="B26" s="79"/>
      <c r="C26" s="80" t="str">
        <f>IF(A26="","","年")</f>
        <v/>
      </c>
      <c r="D26" s="79"/>
      <c r="E26" s="81" t="str">
        <f>IF(A26="","","月")</f>
        <v/>
      </c>
      <c r="F26" s="188"/>
      <c r="G26" s="188"/>
      <c r="H26" s="188"/>
      <c r="I26" s="188"/>
      <c r="J26" s="188"/>
      <c r="K26" s="188"/>
      <c r="L26" s="188"/>
      <c r="M26" s="82"/>
    </row>
    <row r="27" spans="1:13" ht="22.5" customHeight="1" x14ac:dyDescent="0.25">
      <c r="A27" s="88"/>
      <c r="B27" s="89"/>
      <c r="C27" s="90" t="str">
        <f>IF(A27="","","年")</f>
        <v/>
      </c>
      <c r="D27" s="89"/>
      <c r="E27" s="91" t="str">
        <f>IF(A27="","","月")</f>
        <v/>
      </c>
      <c r="F27" s="187"/>
      <c r="G27" s="187"/>
      <c r="H27" s="187"/>
      <c r="I27" s="187"/>
      <c r="J27" s="187"/>
      <c r="K27" s="187"/>
      <c r="L27" s="187"/>
      <c r="M27" s="92"/>
    </row>
    <row r="28" spans="1:13" ht="22.5" customHeight="1" x14ac:dyDescent="0.25">
      <c r="A28" s="83"/>
      <c r="B28" s="84"/>
      <c r="C28" s="85" t="str">
        <f>IF(A28="","","年")</f>
        <v/>
      </c>
      <c r="D28" s="84"/>
      <c r="E28" s="86" t="str">
        <f>IF(A28="","","月")</f>
        <v/>
      </c>
      <c r="F28" s="186"/>
      <c r="G28" s="186"/>
      <c r="H28" s="186"/>
      <c r="I28" s="186"/>
      <c r="J28" s="186"/>
      <c r="K28" s="186"/>
      <c r="L28" s="186"/>
      <c r="M28" s="87"/>
    </row>
    <row r="29" spans="1:13" ht="9" customHeight="1" x14ac:dyDescent="0.25"/>
  </sheetData>
  <sheetProtection algorithmName="SHA-512" hashValue="Vm6zuRC1WQ94/Gi6qhVxIym30zI7nQbl+GS2JC0IJTU3AFskSh6DobOxKivcGj21ZAHC/M+1ppBzFYX9goZXFw==" saltValue="nStyHSZdObwlpk0zTWeCaA==" spinCount="100000" sheet="1" objects="1" scenarios="1" formatCells="0" selectLockedCells="1"/>
  <mergeCells count="23">
    <mergeCell ref="A25:M25"/>
    <mergeCell ref="F26:L26"/>
    <mergeCell ref="F15:L15"/>
    <mergeCell ref="F16:L16"/>
    <mergeCell ref="F17:L17"/>
    <mergeCell ref="F22:L22"/>
    <mergeCell ref="F23:L23"/>
    <mergeCell ref="A5:M5"/>
    <mergeCell ref="F6:L6"/>
    <mergeCell ref="F7:L7"/>
    <mergeCell ref="K2:M2"/>
    <mergeCell ref="F28:L28"/>
    <mergeCell ref="F8:L8"/>
    <mergeCell ref="F9:L9"/>
    <mergeCell ref="A11:M11"/>
    <mergeCell ref="F12:L12"/>
    <mergeCell ref="F20:L20"/>
    <mergeCell ref="F21:L21"/>
    <mergeCell ref="F18:L18"/>
    <mergeCell ref="F19:L19"/>
    <mergeCell ref="F27:L27"/>
    <mergeCell ref="F13:L13"/>
    <mergeCell ref="F14:L14"/>
  </mergeCells>
  <phoneticPr fontId="1"/>
  <dataValidations count="3">
    <dataValidation imeMode="hiragana" allowBlank="1" showInputMessage="1" showErrorMessage="1" sqref="F26:L28 F6:L9 F12:L23"/>
    <dataValidation imeMode="halfAlpha" allowBlank="1" showInputMessage="1" showErrorMessage="1" sqref="D6:D9 B6:B9 D26:D28 B26:B28 B12:B23 D12:D23"/>
    <dataValidation type="list" allowBlank="1" showInputMessage="1" showErrorMessage="1" sqref="A26:A28 A6:A9 A12:A23">
      <formula1>"平成,令和"</formula1>
    </dataValidation>
  </dataValidations>
  <printOptions horizontalCentered="1"/>
  <pageMargins left="0.78740157480314965" right="0.78740157480314965" top="0.59055118110236227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1枚目</vt:lpstr>
      <vt:lpstr>2枚目</vt:lpstr>
      <vt:lpstr>継紙</vt:lpstr>
      <vt:lpstr>'2枚目'!Print_Area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finemaintenance</dc:creator>
  <cp:lastModifiedBy>finemaintenance</cp:lastModifiedBy>
  <cp:lastPrinted>2023-09-20T09:28:24Z</cp:lastPrinted>
  <dcterms:created xsi:type="dcterms:W3CDTF">2023-08-15T00:13:25Z</dcterms:created>
  <dcterms:modified xsi:type="dcterms:W3CDTF">2023-09-20T09:32:51Z</dcterms:modified>
</cp:coreProperties>
</file>